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5" yWindow="60" windowWidth="10050" windowHeight="9285"/>
  </bookViews>
  <sheets>
    <sheet name="PL1. G04" sheetId="14" r:id="rId1"/>
    <sheet name="PL2. G05" sheetId="15" r:id="rId2"/>
    <sheet name="PL3. G06" sheetId="16" r:id="rId3"/>
    <sheet name="PL4. Phan" sheetId="17" r:id="rId4"/>
  </sheets>
  <definedNames>
    <definedName name="_xlnm._FilterDatabase" localSheetId="0" hidden="1">'PL1. G04'!$A$5:$I$51</definedName>
    <definedName name="_xlnm._FilterDatabase" localSheetId="1" hidden="1">'PL2. G05'!$A$5:$I$992</definedName>
    <definedName name="_xlnm._FilterDatabase" localSheetId="2" hidden="1">'PL3. G06'!$A$5:$K$1273</definedName>
    <definedName name="_xlnm._FilterDatabase" localSheetId="3" hidden="1">'PL4. Phan'!$A$5:$F$5</definedName>
    <definedName name="_xlnm.Print_Area" localSheetId="0">'PL1. G04'!$A$1:$I$51</definedName>
    <definedName name="_xlnm.Print_Area" localSheetId="1">'PL2. G05'!$A$1:$I$992</definedName>
    <definedName name="_xlnm.Print_Area" localSheetId="2">'PL3. G06'!$A$1:$K$1274</definedName>
    <definedName name="_xlnm.Print_Area" localSheetId="3">'PL4. Phan'!$A$1:$F$73</definedName>
    <definedName name="_xlnm.Print_Titles" localSheetId="0">'PL1. G04'!$5:$5</definedName>
    <definedName name="_xlnm.Print_Titles" localSheetId="1">'PL2. G05'!$5:$5</definedName>
    <definedName name="_xlnm.Print_Titles" localSheetId="2">'PL3. G06'!$5:$5</definedName>
  </definedNames>
  <calcPr calcId="145621"/>
</workbook>
</file>

<file path=xl/calcChain.xml><?xml version="1.0" encoding="utf-8"?>
<calcChain xmlns="http://schemas.openxmlformats.org/spreadsheetml/2006/main">
  <c r="D7" i="17" l="1"/>
  <c r="E7" i="17"/>
  <c r="D8" i="17"/>
  <c r="E8" i="17"/>
  <c r="D9" i="17"/>
  <c r="E9" i="17"/>
  <c r="D10" i="17"/>
  <c r="E10" i="17"/>
  <c r="D11" i="17"/>
  <c r="E11" i="17"/>
  <c r="D12" i="17"/>
  <c r="E12" i="17"/>
  <c r="D13" i="17"/>
  <c r="E13" i="17"/>
  <c r="D14" i="17"/>
  <c r="E14" i="17"/>
  <c r="D15" i="17"/>
  <c r="E15" i="17"/>
  <c r="D16" i="17"/>
  <c r="E16" i="17"/>
  <c r="D17" i="17"/>
  <c r="E17" i="17"/>
  <c r="D18" i="17"/>
  <c r="E18" i="17"/>
  <c r="D19" i="17"/>
  <c r="E19" i="17"/>
  <c r="D20" i="17"/>
  <c r="E20" i="17"/>
  <c r="D21" i="17"/>
  <c r="E21" i="17"/>
  <c r="D22" i="17"/>
  <c r="E22" i="17"/>
  <c r="D23" i="17"/>
  <c r="E23" i="17"/>
  <c r="D24" i="17"/>
  <c r="E24" i="17"/>
  <c r="D25" i="17"/>
  <c r="E25" i="17"/>
  <c r="D26" i="17"/>
  <c r="E26" i="17"/>
  <c r="D27" i="17"/>
  <c r="E27" i="17"/>
  <c r="D28" i="17"/>
  <c r="E28" i="17"/>
  <c r="D29" i="17"/>
  <c r="E29" i="17"/>
  <c r="D30" i="17"/>
  <c r="E30" i="17"/>
  <c r="D31" i="17"/>
  <c r="E31" i="17"/>
  <c r="D32" i="17"/>
  <c r="E32" i="17"/>
  <c r="D33" i="17"/>
  <c r="E33" i="17"/>
  <c r="D34" i="17"/>
  <c r="E34" i="17"/>
  <c r="D35" i="17"/>
  <c r="E35" i="17"/>
  <c r="D36" i="17"/>
  <c r="E36" i="17"/>
  <c r="D37" i="17"/>
  <c r="E37" i="17"/>
  <c r="D38" i="17"/>
  <c r="E38" i="17"/>
  <c r="D39" i="17"/>
  <c r="E39" i="17"/>
  <c r="D40" i="17"/>
  <c r="E40" i="17"/>
  <c r="D41" i="17"/>
  <c r="E41" i="17"/>
  <c r="D42" i="17"/>
  <c r="E42" i="17"/>
  <c r="D43" i="17"/>
  <c r="E43" i="17"/>
  <c r="D44" i="17"/>
  <c r="E44" i="17"/>
  <c r="D45" i="17"/>
  <c r="E45" i="17"/>
  <c r="D46" i="17"/>
  <c r="E46" i="17"/>
  <c r="D47" i="17"/>
  <c r="E47" i="17"/>
  <c r="D48" i="17"/>
  <c r="E48" i="17"/>
  <c r="D49" i="17"/>
  <c r="E49" i="17"/>
  <c r="D50" i="17"/>
  <c r="E50" i="17"/>
  <c r="D51" i="17"/>
  <c r="E51" i="17"/>
  <c r="D52" i="17"/>
  <c r="E52" i="17"/>
  <c r="D53" i="17"/>
  <c r="E53" i="17"/>
  <c r="D54" i="17"/>
  <c r="E54" i="17"/>
  <c r="D55" i="17"/>
  <c r="E55" i="17"/>
  <c r="D56" i="17"/>
  <c r="E56" i="17"/>
  <c r="D57" i="17"/>
  <c r="E57" i="17"/>
  <c r="D58" i="17"/>
  <c r="E58" i="17"/>
  <c r="D59" i="17"/>
  <c r="E59" i="17"/>
  <c r="D60" i="17"/>
  <c r="E60" i="17"/>
  <c r="D61" i="17"/>
  <c r="E61" i="17"/>
  <c r="D62" i="17"/>
  <c r="E62" i="17"/>
  <c r="D63" i="17"/>
  <c r="E63" i="17"/>
  <c r="D64" i="17"/>
  <c r="E64" i="17"/>
  <c r="E6" i="17"/>
  <c r="D6" i="17"/>
  <c r="J1271" i="16"/>
  <c r="D65" i="17" l="1"/>
  <c r="E65" i="17"/>
  <c r="H992" i="15" l="1"/>
  <c r="H51" i="14" l="1"/>
</calcChain>
</file>

<file path=xl/sharedStrings.xml><?xml version="1.0" encoding="utf-8"?>
<sst xmlns="http://schemas.openxmlformats.org/spreadsheetml/2006/main" count="9714" uniqueCount="4188">
  <si>
    <t>STT</t>
  </si>
  <si>
    <t>Số lượng</t>
  </si>
  <si>
    <t>Thành tiền</t>
  </si>
  <si>
    <t>Giá kế hoạch (VNĐ)</t>
  </si>
  <si>
    <t>Đơn vị tính</t>
  </si>
  <si>
    <t>Ghi chú</t>
  </si>
  <si>
    <t>Phân nhóm</t>
  </si>
  <si>
    <t>Đôi</t>
  </si>
  <si>
    <t xml:space="preserve">Test phát hiện định tính kháng nguyên SARS-CoV-2 </t>
  </si>
  <si>
    <t>Trang thiết bị y tế chẩn đoán in vitro xét nghiệm phát hiện định tính kháng nguyên SARS-CoV-2 trực tiếp từ dịch mũi họng
 * Kết quả đánh giá tại Viện Vệ Sinh Dịch Tễ TW
a.	Độ nhạy ở các mẫu có Ct ≤20 là 100%
b.	Độ đặc hiệu: 100%
c.	Ổn định về kết quả: 100% 
d.	Chất lượng sản phẩm: 99.5%
 * Thông số công bố trong tài liệu của Hãng:
 + Độ nhạy ở CT &lt; 25 : 100%
 + Độ đặc hiệu : 100%
 - Xuất xứ G7
- Phân nhóm theo TT14:  Nhóm 1
- TCCL: ISO, CE</t>
  </si>
  <si>
    <t>Test</t>
  </si>
  <si>
    <t>Test định tính kháng nguyên COVID - 19</t>
  </si>
  <si>
    <t>Xét nghiệm chẩn đoán nhanh invitro để phát hiện định tính kháng nguyên SARS-CoV-2 (Ag) trong mẫu tăm bông dịch tị hầu của người từ những cá nhân đáp ứng tiêu chí lâm sàng và/ hoặc dịch tễ học Covid-19 và chỉ dành cho mục đích sử dụng chuyên nghiệp và được thiết kế để hỗ trợ chẩn đoán nhiềm SARS-CoV-2. Có thể sử dụng ở tất cả phòng thí nghiệm.
- Hoạt chất:
Pha cộng hợp: Kháng thể IgG người đặc hiệu với SARS-CoV-2 Ag –keo vàng(0,250±0,150ᵘg) và kháng thể IgY gà- keo vàng (0,18±0,009ᵘg)
Vạch thử: Kháng thể đơn dòng chuột kháng SARS-CoV-2 (0,480±0,24ᵘg
Vạch chứng: Kháng thể IgY đơn dòng chuột kháng gà (0,320±0,16ᵘg)
Dạng bào chế: Thanh thử
- Độ nhạy: 94,1% (đối với CT≤33)
- Độ đặc hiệu: 99,8%
- Được phê duyệt mua sắm bởi Tổ chức y tế thề giới (WHO)
- Có nghiên cứu đánh giá về khả năng phát hiện biến chúng của Covid 19:  B.1.1.7, B.1.351, P.1,..
- Có chứng chỉ lưu hành tự do ở tối thiểu 2 nước tham chiếu.</t>
  </si>
  <si>
    <t>Anti-SARS-CoV-2-Elecsys cobas 2 200</t>
  </si>
  <si>
    <t>Chất thử miễn dịch - Anti-SARS-CoV-2-Elecsys cobas 2 200</t>
  </si>
  <si>
    <t>Elecsys Anti-SARS-CoV-2 PC</t>
  </si>
  <si>
    <t>Dung dịch kiểm chuẩn - Elecsys Anti-SARS-CoV-2 PC</t>
  </si>
  <si>
    <t>ml</t>
  </si>
  <si>
    <t>Đầu côn lọc mẫu MagNA Pure 96 Filter Tips (1000 ul)</t>
  </si>
  <si>
    <t>Đầu côn lọc mẫu - MagNA Pure 96 Filter Tips (1000 ul) (06241620001)</t>
  </si>
  <si>
    <t>Cái</t>
  </si>
  <si>
    <t>Khay trộn hóa chất MagNA Pure 96 Processing Cartridge</t>
  </si>
  <si>
    <t>Khay trộn hóa chất - MagNA Pure 96 Processing Cartridge (06241603001)</t>
  </si>
  <si>
    <t>MagNA Pure 96 DNA and Viral NA SV Kit</t>
  </si>
  <si>
    <t>Hóa chất tách chiết, 72 bộ , mỗi bộ 8 tách chiết. Sử dụng trên máy tách chiết máy MP96.</t>
  </si>
  <si>
    <t>MagNA Pure 96 External Lysis Buffer</t>
  </si>
  <si>
    <t>Hóa chất khử nhiễm trước khi xử lý trong máy, 1 hộp dùng cho 200 xét nghiệm. Sử dụng trên máy tách chiết máy MP96</t>
  </si>
  <si>
    <t>MagNA Pure 96 System Fluid (External)</t>
  </si>
  <si>
    <t>Nước rửa dùng tách chiết, 1 bình dùng 4 mẻ 96. Sử dụng trên máy tách chiết máy MP96.</t>
  </si>
  <si>
    <t>Chất kiểm chứng SARS-CoV-2 IgG 1-2 mức</t>
  </si>
  <si>
    <t>Chất kiểm chứng SARS-CoV-2 IgG 1-2 mức. Tiêu chuẩn:  CFS; CE; EN ISO 13485:2016</t>
  </si>
  <si>
    <t>Ml</t>
  </si>
  <si>
    <t>Chất kiểm chứng SARS-CoV-2 IgM 1-2 mức</t>
  </si>
  <si>
    <t>Chất kiểm chứng SARS-CoV-2 IgM 1-2 mức. Tiêu chuẩn:  CFS; CE; EN ISO 13485:2016</t>
  </si>
  <si>
    <t>SARS-CoV-2 IgG bao gồm chất chuẩn</t>
  </si>
  <si>
    <t>SARS-CoV-2 IgG bao gồm chất chuẩn. Tiêu chuẩn:  CFS; CE; EN ISO 13485:2016</t>
  </si>
  <si>
    <t>SARS-CoV-2 IgM bao gồm chất chuẩn</t>
  </si>
  <si>
    <t>SARS-CoV-2 IgM bao gồm chất chuẩn. Tiêu chuẩn:  CFS; CE; EN ISO 13485:2016</t>
  </si>
  <si>
    <t>Test định lượng kháng thể COVID - 19</t>
  </si>
  <si>
    <t>Test xét nghiệm định lượng kháng thể IgM/IgG kháng protein gai (S1) của virus
SARS-CoV-2 trong huyết thanh, huyết tương hoặc máu toàn phần. Sử dụng cho  máy Easyreader+ . Độ nhạy &gt;96% . Độ đặc hiệu: &gt;98% . Loại cassette kích thước 6 mm. Đóng gói riêng từng test, bảo quản ở 4-30 độ C.</t>
  </si>
  <si>
    <t>Test kháng nguyên IgM/IgG COVID - 19</t>
  </si>
  <si>
    <t>Test chẩn đoán định tính để phát hiện kháng nguyên COVID-19 (nucleoprotein của virus) từ dịch tỵ hầu/ dịch phết mũi. Độ nhạy &gt;98% . Độ đặc hiệu: 100% . Loại cassette kích thước 6 mm. Đóng gói riêng từng test, bảo quản ở 4-30 độ C.</t>
  </si>
  <si>
    <t>Khẩu trang N95</t>
  </si>
  <si>
    <t>Khẩu trang N95 đạt tiêu chuẩn NIOSH-42CFR84, quai đeo tai được bện bằng sợi Polyisoprene, kẹp mũi có thể điều chỉnh bằng nhôm, đệm mũi bằng xốp polyurethane, bộ lọc polyropylene, không chứa cao su tự nhiên, trọng lượng khoảng 0.4oz,có chống văng bắn máu và dịch lỏng 120mm Hg.Tiêu chuẩn FDA.</t>
  </si>
  <si>
    <t>Test phát hiện định tính các kháng nguyên đặc hiệu đối với SARS-CoV-2</t>
  </si>
  <si>
    <t xml:space="preserve">Phát hiện định tính các kháng nguyên đặc hiệu đối với SARS-CoV-2 hiện diện trong mẫu tỵ hầu của người. 
Hộp 25 xét nghiệm gồm 25 khay thử, 25 ống đệm chiết, 25 nắp lọc, 25 tăm bông vô trùng. 
HSD: 24 tháng.
 Độ nhạy trên các mẫu có Ct&lt;33: 94.12 % (95%CI: 71.31-99.85%), độ đặc hiệu 100% (95%CI: 96.53-100%) theo đánh giá của NICVB.
Nằm trong danh sách khẩn cấp (EUL) của WHO.
Hàm lượng :
- Vạch thử: Kháng thể đơn dòng kháng SARS-CoV-2: 1 ± 0.2 µg
- Vạch chứng : Kháng thể đơn dòng kháng IgY gà: 1 ± 0.2 µg
- Đệm liên hợp: Kháng thể đơn dòng kháng SARD-CoV-2: 0.111 ± 0.0222 µg
- Đệm liên hợp: IgY gà : 0.13 ± 0.026 µg.
Bảo quản bộ xét nghiệm ở 2 - 30˚C.
</t>
  </si>
  <si>
    <t>Bộ quần áo chống dịch dùng 1 lần, bảo vệ toàn thân</t>
  </si>
  <si>
    <t>Bộ trang phục phòng dịch cấp độ 2 ;  ISO 13485. Cấu hình:
- Bộ áo liền quần liền nón (màu xanh cán PE, vải 42gsm). Thử nghiệm theo tiêu chuẩn của NĐ 1616 BYT
- 1 khẩu trang 
- 1 đôi găng tay size M
- 1 đôi bao giày.
- 1 kính bảo hộ
*Ưu điểm:
-Vải không dệt y tế 
+ Không chứa hàm lượng kim loại nặng 
+ Không có bụi vải, không gây dị ứng kích ứng da</t>
  </si>
  <si>
    <t>Bộ</t>
  </si>
  <si>
    <t>Môi trường chuyên chở virus VTM</t>
  </si>
  <si>
    <t xml:space="preserve">Tube nhựa chứa 3ml dung dịch VTM. Dùng chuyên chở và bảo quản mẫu thử dùng xét nghiệm tìm virus Thời gian lưu giữ mẫu:  24h/ nhiệt độ thường </t>
  </si>
  <si>
    <t>Tube</t>
  </si>
  <si>
    <t>Hóa chất xét nghiệm virus Corona bằng phương pháp Realtime PCR</t>
  </si>
  <si>
    <t>Bộ hóa chất xét nghiệm khẳng định virus Corona bao gồm: OneStep RT_x0002_qPCR Enzyme mix, 2X OneStep RT-qPCR Buffer, Primer &amp; Probe Mixture, Control Template, RNase free Water. Ngưỡng phát hiện 10 copy/phản ứng. Xác định gen N, gen Orf1a</t>
  </si>
  <si>
    <t>Đĩa đựng mẫuMagNA Pure 96 Output Plate</t>
  </si>
  <si>
    <t>đĩa đựng mẫu - MagNA Pure 96 Output Plate (06241611001)</t>
  </si>
  <si>
    <t>Miếng dán đậy đĩa MagNA Pure 96 Sealing Foil</t>
  </si>
  <si>
    <t>Miếng dán đậy đĩa - MagNA Pure 96 Sealing Foil(06241638001)</t>
  </si>
  <si>
    <t>Miếng</t>
  </si>
  <si>
    <t xml:space="preserve">1 Copy COVID-19 qPCR Triplex Kit (hoặc tương đương)
</t>
  </si>
  <si>
    <t>-Thời gian chạy trong vòng 50 phút trên các dòng máy phổ biến CFX96, ABI7500, Quantstudio 5, Qtower3, Rotor Gene- Q, LC480,…
- Phát hiện đồng thời gene E, N trong 1 phản ứng. 
-Sử dụng chứng nội IPC- GAPDH để kiểm soát toàn bộ quy trình
- Giới hạn phát hiện 5 Copies/ Phản ứng
- Độ đặc hiệu: 100%</t>
  </si>
  <si>
    <t>LC Multiplex RNA Virus Master, 200</t>
  </si>
  <si>
    <t xml:space="preserve"> Master Mix đi kèm Kit phát hiện các virut SARS và SARS-CoV-2 dựa trên khuếch đại gene E. 
- Thành phần gồm enzyme Reverse transcriptase, RT-qPCR Buffer, Apta Taq polymerase, dATP, dUTP, dGTP, dCTP, MgCl2. 
- Bảo quản từ -15 đến -25°C.
- Đóng gói 200 test/ hộp.
- Tiêu chuẩn RUO</t>
  </si>
  <si>
    <t>LightCycler 8-Tube Strips (white)</t>
  </si>
  <si>
    <t xml:space="preserve"> Tube phản ứng 8 giếng.
- Chất liệu bằng nhựa
- Bảo quản ở nhiệt độ phòng
- Đóng gói 120 strip/hộp (1trip chạy được 8 mẫu)
- Tiêu chuẩn CE-IVD</t>
  </si>
  <si>
    <t>Strip</t>
  </si>
  <si>
    <t>LightMix Modular EAV RNA Extract. Contr.</t>
  </si>
  <si>
    <t>Mẫu chứng tách chiết EAV gen RdRP. 
- Đóng gói 96 phản ứng. 
- Bảo quản được 1 năm ở nhiệt độ 4 - 25°C. Ở nhiệt độ -15 đến -25°C có thể bảo uản lâu hơn. 
- Thành phần: Chứng dương chứa 3 đoạn mục tiêu: E gene, N Gene và RdRP. Kit được tối ưu trên các hệ thống Roche LC480, Birad CFX96, Rotor Gene, LC96, SmartCycler
- Đóng gói: Hộp/ 96 test. 
Tiêu chuẩn RUO</t>
  </si>
  <si>
    <t>LightMix® SarbecoV E-gene plus EAV control</t>
  </si>
  <si>
    <t>Kit phát hiện các virut SARS và SARS-CoV-2 dựa trên khuếch đại gene E</t>
  </si>
  <si>
    <t>Modular Wuhan CoV RdRP-gene</t>
  </si>
  <si>
    <t xml:space="preserve"> Hóa chất phát hiện Covid qua gene Rdrp.
- Có thể sử dụng thêm chứng nội EAV (tùy chọn). Độ nhạy là 3,8 copies/Phản ứng (95% Cl). Độ đặc hiệu: không cho phản ứng chéo với các virut CoV NL63, 229E, HKU, OC43 và MERS.  Chứng dương chứa 3 đoạn mục tiêu: E gene, N Gene và RdRP. Kit được tối ưu trên các hệ thống Roche LC480, Birad CFX96, Rotor Gene, LC96, SmartCycler
- Đóng gói: Hộp/ 96 test. 
- Bảo quản được 1 năm ở nhiệt độ 4 - 25°C. Ở nhiệt độ -15 đến -25°C có thể bảo quản lâu hơn. 
- Tiêu chuẩn RUO</t>
  </si>
  <si>
    <t xml:space="preserve">Áo, quần, mũ gắn liền với nhau được làm bằng chất liệu vải không dệt SMS - đạt cấp độ 2 , trọng lượng
40gsm, chống thấm và các tác nhân gây nhiễm.
- Bao giầy : được làm bằng chất liệu vải không dệt
30gsm, chống thấm các tác nhân gây nhiễm.
- Khẩu trang y tế: 4 lớp, có thanh nẹp mũi. Hiệu suất
lọc đối với sương dầu không nhỏ hơn 90%. Trở lực
hô hấp (DP) không lớn hơn mức 9mmH2O.
- Găng tay: Đat yêu cầu không thấm nước FDA
1000mls, ASTM 3578, EN 455 Part1,2 và 3 . Nhà máy
sản xuất có chứng nhận ISO 9001-2000, ISO 13485 :
2003, ISO 22000.
-Kính : Kính bảo hộ 805 có chất liệu chống trầy xước
ở mặt kính đạt TCVN 3579 – 81, có khả năng chống
tia UV - UB, không bị giới hạn tầm nhìn, , chống bám
bụi - tĩnh điện, khả năng chống đọng sương cao.
</t>
  </si>
  <si>
    <t>Giá để falcon 15ml</t>
  </si>
  <si>
    <t>50 vị trí, màu xanh, nhựa PP</t>
  </si>
  <si>
    <t>Kit tách chiết QIAamp Viral RNA Mini Kit</t>
  </si>
  <si>
    <t>Bộ kit tách chiết RNA của virus từ huyết thanh, huyết tương, dịch cơ thể không có tế bào và dịch nuôi cấy
Đóng gói: 250 test/kit
Thành phần bộ kit:
+ Cột Mini spin: 250
+ Ống thu mẫu 2mL: 750
+ Đệm AVL: 155 mL
+ Đệm AW1: 98 mL
+ Đệm AW2: 66 mL
+ Đệm AVE: 20 mL
+ RNA mang (poly A): 1550 µg
Điều kiện bảo quản: 15–25°C</t>
  </si>
  <si>
    <t>LightPower iVASARS-CoV-2 1 stRT-rPCR kit (hoặc tương đương)</t>
  </si>
  <si>
    <t>Phát hiện vùng gen N đặc hiệu của vi rút SARS-CoV-2. Xét nghiệm này được thực hiện bằng phương pháp Real time RT-PCR trên các mẫu bệnh phẩm đường hô hấp</t>
  </si>
  <si>
    <t>Môi trường vận chuyển vi rút</t>
  </si>
  <si>
    <t>Được Bộ y tế cấp phép lưu hành, hạn sử dụng ≥ 2/3 kể từ ngày sản xuất</t>
  </si>
  <si>
    <t>Ống</t>
  </si>
  <si>
    <t>Ống Falcon 15 ml tiệt trùng</t>
  </si>
  <si>
    <t>Dung tích 15ml, đáy nhọn, có chia vạch, nhựa PP, nắp HDPE, tiệt trùng EO, lực ly tâm tối đa 21,800 RCF</t>
  </si>
  <si>
    <t>Ống Falcon 50 ml tiệt trùng</t>
  </si>
  <si>
    <t>Dung tích 50ml, đáy nhọn, có chia vạch, nhựa PP, nắp HDPE, tiệt trùng EO, lực ly tâm tối đa 14,000 RCF</t>
  </si>
  <si>
    <t>Que ngoáy mũi vô trùng</t>
  </si>
  <si>
    <t>Vô trùng, đóng gói có nhãn, mác, xuất xứ rõ ràng, hạn sử dụng ≥ 2/3 kể từ ngày sản xuất. Được Bộ y tế cấp phép lưu hành.</t>
  </si>
  <si>
    <t>Que</t>
  </si>
  <si>
    <t xml:space="preserve">Que tăm bông lấy mẫu họng (Que phết thu mẫu vi sinh tiệt trùng từng cái)
</t>
  </si>
  <si>
    <t>Thân que bằng nhựa ABS, đầu bằng lông nylon. Đóng gói tiệt trùng từng cái. Chiều dài 150mm, đường kính thân que 2.5mm, đầu thu mẫu dài 22mm, đường kính 4.6mm, khoảng cách từ đầu que đến khấc bẻ thứ nhất là 32mm, khoảng cách từ đầu que đến khấc bẻ thứ hai là 80mm</t>
  </si>
  <si>
    <t>SGTi-Flex Covid -19 Ag là xét nghiệm miễn dịch phát hiện định tính kháng nguyên Nucleocapsid protein của SARS- CoV-2 trong mẫu bệnh phẩm tăm bông lấy dịch tỵ hầu và dịch mũi.
+Phức hợp kháng thể (2) keo vàng ở chuột kháng SARS-CoV-2 (0.21±0.042µg)
+ Phức hợp kháng thể keo vàng IgY gà (0.035±0.007µg)
- Vạch thử: Kháng thể (1) chuột kháng SARS-CoV-2 (0.8±0.16µg)
- Vạch chứng: Kháng thể dê kháng IgY gà (0.2±0.04µg). Khay thử và dịch chiết bảo quản ở 2-30ᵒC (36-86ᵒF).
-Thành phần gồm: Khay thử, Ống có dịch chiết 0.3ml/ ống, đầu nhỏ giọt, tăm bông lấy mẫu và hướng dẫn sử dụng Test.
-Phương pháp tham chiếu: Real time RT-PCR cho kết quả độ nhạy 95.07% và độ đặc hiệu 99.38%.
-Đọc kết quả: Trong vòng 30 phút sau khi nhỏ mẫu.
-Quy cách: 25 Test/ Hộp
- Tiêu chuẩn chất lượng: ISO 13485:2016</t>
  </si>
  <si>
    <t>KẾ HOẠCH LỰA CHỌN NHÀ THẦU MUA VẬT TƯ Y TẾ, HÓA CHẤT THUỐC THỬ, CHẤT HIỆU CHUẨN IN VITRO 
PHÒNG CHỐNG DỊCH COVID-19 VÀ BỔ SUNG (LẦN 2) SỬ DỤNG TẠI CÁC CƠ SỞ Y TẾ TRỰC THUỘC SỞ Y TẾ NĂM 2021</t>
  </si>
  <si>
    <t>Nhóm 1 theo Thông tư số 14/2020/TT-BYT: gồm 01 mặt hàng; trị giá 54.300.000.000.</t>
  </si>
  <si>
    <t>Nhóm 2 theo Thông tư số 14/2020/TT-BYT: gồm 01 mặt hàng; trị giá 39.520.000.000.</t>
  </si>
  <si>
    <t>Nhóm 3 theo Thông tư số 14/2020/TT-BYT: gồm 13 mặt hàng; trị giá 10.979.706.280.</t>
  </si>
  <si>
    <t>Nhóm 4 theo Thông tư số 14/2020/TT-BYT: gồm 02 mặt hàng; trị giá 93.326.000.000.</t>
  </si>
  <si>
    <t>Nhóm 5 theo Thông tư số 14/2020/TT-BYT: gồm 02 mặt hàng; trị giá 10.909.500.000.</t>
  </si>
  <si>
    <t>Nhóm 6 theo Thông tư số 14/2020/TT-BYT và các mặt hàng không có quy định về phân nhóm theo Thông tư số 14/2020/TT-BYT: gồm 20 mặt hàng; trị giá 136.125.989.272.</t>
  </si>
  <si>
    <t>Băng keo cố đinh kim luồn 60mm x 90mm</t>
  </si>
  <si>
    <t>Băng keo cố đinh kim luồn 60mm x 90mm – Euromed IV Catheters cannula 60mm x 90mm, chất liệu vải thun trắng đàn hồi không dệt (100% polyester). Keo Polyacrylic an toàn cho da</t>
  </si>
  <si>
    <t>Băng keo có gạc vô trùng 200mm x 100mm</t>
  </si>
  <si>
    <t>Kích thước: 200mm x 100mm vải không dệt ,có độ dính tốt , miếng gạc hút dịch có lớp polyseter chống dính.</t>
  </si>
  <si>
    <t>Băng keo có gạc vô trùng 250mm x 100mm</t>
  </si>
  <si>
    <t>Kích thước: 250mm x 100mm vải không dệt ,có độ dính tốt , miếng gạc hút dịch có lớp polyseter chống dính</t>
  </si>
  <si>
    <t>Băng keo có gạc vô trùng 50mm x 70mm</t>
  </si>
  <si>
    <t>Kích thước: 50mm x 70mm Vải không dệt , có độ dính tốt , miếng gạc hút dịch có lớp polyseter chống dính.</t>
  </si>
  <si>
    <t>Băng keo lụa 2.5cm x 5m</t>
  </si>
  <si>
    <t>Keo polyvinyl acetate (100%) không dị ứng. Polymer trong phân tán nước, dính tốt. Dễ xé</t>
  </si>
  <si>
    <t>Cuộn</t>
  </si>
  <si>
    <t>Băng y tế vô trùng trong suốt có gel chlohexidine tegaderm chg</t>
  </si>
  <si>
    <t>* Gel CHG kháng khuẩn : 35 - 45%
* Giấy lót phủ Silicon : 12 - 22%.
* Viền Polypropylene: 15 - 25%
* Vải không dệt: 3 - 8%
* Film Polyurethane : 3 - 8%.
* Keo Acrylate : 5 - 15%
* Nhãn ghi ngày giờ: 1 - 2%</t>
  </si>
  <si>
    <t>Bộ điện cực dán dùng trong lập bản đồ điện tim 3 chiều</t>
  </si>
  <si>
    <t>Tạo ra các bản đồ tim chi tiết, tạo ra lên đến 16 bề mặt tim khác nhau trong một mô hình chi tiết, định vị điện cực 102 lần mỗi giây, hiển thị 128 kênh tín hiệu điện tim, tương thích với hầu hết catheter và máy đốt</t>
  </si>
  <si>
    <t>Bộ stent graft dùng cho bổ sung điều trị phình và bóc tách động mạch chủ ngực, 22­46mm. Không có thanh kim loại chạy dọc trên lưng stent. Có 8 mắt stent ở đầu gần không có lớp phủ, dài 12 mm. Có 4 marker hình số 8 ở đầu gần.</t>
  </si>
  <si>
    <t>Stent graft cho động mạch chủ ngực loại bổ sung
- Khung giá đỡ bằng hợp kim Nitinol. 
- Lớp phủ bằng polyester 
Cấu tạo: Không có thanh kim loại chạy dọc trên lưng stent, không cần xoay chỉnh hệ thống khi đặt, được nén trong dụng cụ  bằng nhựa tổng hợp, giúp đưa vào cơ thể qua động mạch đùi.  Có Marker hình số "8" ở đầu và giữa, một marker hình "O" ở đoạn cuối.
- Đường kính khung giá đỡ: 22­46mm, chiều dài 100 - 205 mm 
- Đường kính dụng cụ: 20-&gt;25F, 
- Tiêu chuẩn CE 
- Hoặc tương đương loại stent graft bổ sung cho động mạch chủ ngực Valiant Captivia</t>
  </si>
  <si>
    <t>Bơm tiêm không kim 50ml đầu khóa - Luer Lock, dùng cho máy bơm tiêm điện (tiệt trùng bằng chùm tia điện tử)</t>
  </si>
  <si>
    <t>- Bơm tiêm không kim, đầu khóa/xoắn (Luer Lock Tip). Thân bơm tiêm làm bằng chất liệu Polypropylen (PP) trong suốt, vạch chia thể tích rõ ràng (1.0cc). Đệm pitong gioăng kép giúp kín khí, sử dụng chất liệu đàn hồi chịu nhiệt tốt không Latex giảm nguy cơ rò rỉ hoặc tương tác với thuốc. Sử dụng được với máy bơm tiêm điện.
- Sản phẩm không Latex &amp; PVC. Không gây độc. Không sinh nhiệt/sốt. Đóng gói riêng lẻ từng cái trong bao bì nhựa. Tiệt trùng bằng (chùm) tia điện tử.
- Dung tích 50ml (tồng dung tích 60ml).
- Sản xuất tại các nước G7.</t>
  </si>
  <si>
    <t>Cảm biến đo oxy tại não/ mô (rSO2)</t>
  </si>
  <si>
    <t xml:space="preserve"> - Chức năng: Cảm biến dùng cho máy theo dõi nồng độ oxy tại não/ mô (rSO2) cho ra chất lượng tín hiệu chính xác 
 - Phương pháp đo không xâm lấn an toàn cho bệnh nhân, kỹ thuật phân tích tín hiệu và dò tìm tín hiệu cho kết quả chính xác sử dụng ≥ 2 đầu phát và ≥2 đầu thu đảm bảo kết quả thu nhận chính xác, ngay khi có sự thay đổi về sự tưới máu, cảm biến sẽ thu nhận được nhanh chóng ≤ 1.5 giây, độ chính xác so với phương pháp xâm lấn ≥ 5.4%
hoặc tương đương loại 
 - Tiêu chuẩn ISO 13485, EC.</t>
  </si>
  <si>
    <t>Cassette LEGION Kel MF 45 0.9 8065753166</t>
  </si>
  <si>
    <t>Cassette sử dụng cho máy Legion</t>
  </si>
  <si>
    <t>Catheter cắt đốt điện sinh lý 8F, điều khiển độ cong 1-2 chiều, dùng với dịch truyền, đầu khắc rãnh bằng Laser, dài 115 cm</t>
  </si>
  <si>
    <t>Điều khiển độ cong 1 -2 chiều, 8F, đầu điện cực 4mm, đầu điện cực khắc rãnh bằng laser tinh xảo, tay cầm điều khiển tự động khóa độ cong, khoảng cách điện cực 1-4-1 mm, dài 115cm</t>
  </si>
  <si>
    <t>Catheter chẩn đoán 4 điện cực, dài 120cm, độ cong cố định, kích thước 5F - 6F</t>
  </si>
  <si>
    <t>Kích thước 5F, 6F, dài 120cm, có 10 điện cực, có nhiều cấu hình độ cong và khoảng cách điện cực, có sẵn phần lựa chọn đầu xa mềm</t>
  </si>
  <si>
    <t>Catheter chẩn đoán điện sinh lý 4 điện cực, 4F - 6F</t>
  </si>
  <si>
    <t>Catheter chẩn đoán 4 điện cực, 4F-5F-6F, độ cong cố định JSN, CRD, DAO, điện cực dài 1mm, nhiều khoảng cách điện cực, dài 120cm</t>
  </si>
  <si>
    <t>Catheter tĩnh mạch trung tâm 
2 nòng, tốc độ cao(HF), kim V, cỡ 920</t>
  </si>
  <si>
    <t>Kim dẫn chữ V sắc bén, có valve ngăn chặn máu trào ngược và tránh tắc mạch do khí
Dây kim loại dẫn đường mềm dẻo, tránh vặn xoắn, đầu chữ J giảm tổn thương khi luồn
Có dao mỗ và kim nong bằng nhựa
Catheter bằng chất liệu polyurethan đường kính ngoài 9F, chiều dài 20cm, 2 nòng, kích cỡ nòng G13, G13.
Đầu nối catheter có valve 2 chiều, tránh nhiễm khuẩn.
Có dây cáp để định vị đầu catheter bằng sóng ECG.</t>
  </si>
  <si>
    <t>Chỉ khâu tiêu trung bình đa sợi Polyglycolic acid số 3/0, dài 75cm, phủ Polycaprolactone và Calcium Stearate, kim tròn 26mm, 1/2C, bằng thép không rỉ 302, được bọc Silicon</t>
  </si>
  <si>
    <t xml:space="preserve">Chỉ tan tổng hợp đa sợi Polyglactin 910 được bọc bởi 50% là Polyglactin 370 và 50% là Calcium Stearate số 3/0 dài 75cm, kim tròn đầu tròn SH Plus , có rãnh chạy dọc bên trong và ngoài thân kim, bằng thép Ethalloy có phủ silicone cải tiến, dài 26 mm 1/2 vòng tròn.  Lực căng giữ vết thương 75% sau 14 ngày, 50% sau 21 ngày, 25% sau 28 ngày. Thời gian tự tiêu hoàn toàn: 56-70 ngày. Đạt tiêu chuẩn ISO, CE, CFS.
</t>
  </si>
  <si>
    <t>Tép</t>
  </si>
  <si>
    <t>Chỉ thị hóa học kiểm tra gói hấp</t>
  </si>
  <si>
    <t>Sử dụng cho máy hấp tiệt trùng hơi nước ở 121°C và 132 - 134°C.
- Thời gian tiệt trùng: 9.5 phút tại 121°C , 3.5 phút tại 132°C , 3 phút tại 134°C
- Các thông số tiệt trùng kiểm tra: Thời gian, nhiệt độ và hơi nước.
- Màu sắc biến đổi sau khi sử dụng: trắng sang nâu/đen khi đạt điều kiện tiệt trung hơi nước.
- Kích thước: L 101 mm x W 16 mm
- Lưu trữ: 10 - 38 độ C, Độ ẩm 10 - 60%.</t>
  </si>
  <si>
    <t>Chỉ thị hóa học kiểm tra máy hấp nhiệt độ thấp plasma indicator</t>
  </si>
  <si>
    <t xml:space="preserve">Que thử có chỉ thị hóa học nhận dạng H2O2, chuyển từ đỏ sang vàng sau khi test, tương thích máy STERRAD 100S
</t>
  </si>
  <si>
    <t xml:space="preserve">Dao 2.2 trong phẫu thuật nhãn khoa 8065982265 </t>
  </si>
  <si>
    <t>Dao 2 mặt vát tạo đường hầm  trong mổ phaco</t>
  </si>
  <si>
    <t>Dây dẫn chuẩn đoán phủ PTFE 0.035'', dài 120, 145, 175cm</t>
  </si>
  <si>
    <t>Lõi của dây dẫn được thiết kế linh hoạt và chia làm hai phần, phần cố định thon dần giúp hạn chế tối đa tổn thương lên thành mạch, phần di động giúp cho dây dẫn mềm mại và có thể điều chỉnh hình dạng đầu tip như mong muốn. Phủ PTFE chống trượt, Đầu tip đa dạng (đầu J, ...), Kích cỡ: 0.035'' dài 120, 145, 175cm. Chất liệu: hợp kim</t>
  </si>
  <si>
    <t>Sợi</t>
  </si>
  <si>
    <t>Đĩa đệm cột sống lưng T-Space Peek thế hệ mới</t>
  </si>
  <si>
    <t>* Đầu vào hình viên đạn. Có 3 vạch cản quang Tantalum để định vị chính xác vị trí của đĩa đệm trong phẫu thuật Tlif.
* Bề mặt có răng cưa ngược ngăn ngừa di lệch đĩa và có 1 khoang ghép xương ở gữa.
* Độ nghiêng 5º - Cao: 7-13mm (Bước tăng chiều cao 1mm) - Rộng: 11/11.5mm - Dài: 26/30mm.
* Có trợ cụ thông minh hỗ trợ giúp phẫu thuật nhanh chóng, tiện lợi
* Vật liệu: PEEK-OPTIMA
* Đóng gói tiệt trùng 1 cái/hộp</t>
  </si>
  <si>
    <t>Dụng cụ phẫu thuật Maze sử dụng sóng cao tần điều trị rung nhĩ loại lưỡng cực</t>
  </si>
  <si>
    <t>Đầu đốt được cấu tạo với điện cực linh hoạt có thể quay 300 độ. Điện cực dài 7cm, dễ dàng thay thế. Điện cực được làm ướt hiệu quả hơn trong việc truyền năng lượng từ tính tới mô tim, hình thành vết cắt hiệu quả và cho kết quả chống loạn nhịp ổn định. 60831</t>
  </si>
  <si>
    <t>Kim chọc dò cuống sống cột sống thắt lưng</t>
  </si>
  <si>
    <t>- Vật liệu: Thép không gỉ và polymer (nhựa y tế)
 - Kim được thiết kế với 2 đường kính: phía mũi đường kính nhỏ và phía sau đường kính lớn hơn, giúp dễ dàng đưa kim vào thân đốt sống qua cuống sống.
 - Tây cầm có khóa có thể tháo rời, có vạch chia trên thân dụng cụ
 - Chiều dài 150mm
 - Gồm hai phần: phần kim bên ngoài với đường kính 4.191mm và nòng bên trong với đường kính 3.175mm
 - Đóng gói 02 cái/gói. Bao gồm 01 kim mũi vát, 01 kim mũi trocar
 - Hàng đóng gói đã tiệt trùng.</t>
  </si>
  <si>
    <t>Miếng ghép cột sống lưng, vật liệu PEEK và Tantalum, hình viên đạn lồi các cỡ</t>
  </si>
  <si>
    <t>- Vật liệu: PEEK
 - Hình viên đạn lồi, có răng 2 bên để chống trượt.
 - Số điểm đánh dấu cản quang: 3 điểm làm bằng Tantalum
 - Chiều dài: 22mm; 26mm; 32mm; 36mm
 - Chiều cao từ 6mm; 7mm, 8mm, 9mm;10mm; 11mm; 12mm; 13mm, 14mm; 15mm; 16mm
 - Chiều rộng: 10mm
 - Khoang ghép xương từ: 0.32 - 1.9cc tùy kích thước. 
 - Đóng gói trong hộp đã được tiệt trùng.</t>
  </si>
  <si>
    <t>Mở khí quản 2 nòng có bóng thể tích lớn áp lực thấp an toàn, có lỗ tập nói, các số 6, 7, 7.5, 8, 8.5, 9, 10</t>
  </si>
  <si>
    <t>Ống mở khí quản hai nòng có bóng chèn, có cửa sổ, các size 4,5,6,7,8,9,10  tương đương với đường kính trong, ngoài:  4.0-7.2;5.0-8.6; 6.3-9.2; 7.3-10.4; 8.0-11.4; 9.0-12.5; 10.0-13.8.</t>
  </si>
  <si>
    <t>Nẹp dọc cột sống ngực/thắt lưng, vật liệu hợp kim Titan, 5.5mm</t>
  </si>
  <si>
    <t xml:space="preserve"> * Nẹp dọc cứng đường kính 5,5mm: 
 - Chất liệu: Hợp kim Titanium 
 - Dài 500mm, trong đó 494mm hình trụ tròn và đầu 6mm hình lục lăng dùng để xoay nẹp. 
 - Có 2 đường kẻ dọc để đánh dấu khi xoay
</t>
  </si>
  <si>
    <t>Nẹp dọc qua da cột sống thắt lưng công nghệ MAST - TLIF, vật liệu Titan, 5.5mm</t>
  </si>
  <si>
    <t>Nẹp dọc S4 STRAIGHT ROD 5.5X60-80mm (hoặc tương đương)</t>
  </si>
  <si>
    <t>* Đi kèm với S4 Spinal System
* Khối trụ đồng nhất
* Đường kính: 5,5 mm  
* Dài: 50-250 mm
* Vật liệu: Hợp kim Titanium</t>
  </si>
  <si>
    <t>Nẹp nối ngang điều chỉnh được góc quay và chiều dài, vật liệu Titan, 5.5mm</t>
  </si>
  <si>
    <t>- Vật liệu: hợp kim Titanium
 - Có thể điều chỉnh được góc quay và thay đổi được chiều dài. 
 - Nẹp kèm theo 2 vít khóa tự gãy để cố định vào nẹp dọc đường kính 5.5mm
 - Chiều dài từ 28 đến 80mm.
 - Tương thích với hệ thống nẹp vít ốc đường kính 5.5mm</t>
  </si>
  <si>
    <t>Nẹp nối ngang xoay góc 20 độ</t>
  </si>
  <si>
    <t>- Chất liệu bằng hợp kim titanium. 
- Kích thước: bao gồm các cỡ XXS, XS, S, M, L, XL, chiều dài từ 35mm đến 107mm.
- Nẹp kết hợp với nẹp dọc đường kính 6.0mm.
- Nẹp có khớp nối để xoay được góc ±20 độ.</t>
  </si>
  <si>
    <t>Stent graft điều trị phình động mạch chủ bụng , đường kính 23­ 36mm. Có marker hình chữ e. Đầu gần có stent chữ M: giúp chống gập gãy, áp sát thành mạch và hạn chế sự gấp nếp.</t>
  </si>
  <si>
    <t>Stent graft động mạch chủ bụng
- Khung giá đỡ (stent) bằng hợp kim Nitinol. 
- Lớp phủ bằng polyester 
Đặc điểm: Stent dạng chữ Y, đầu gần có stent chữ M,  có neo cố định vào thanh động mạch, độ gập góc đến 75 độ, được nén trong dụng cụ  bằng nhựa tổng hợp, giúp đưa vào cơ thể qua động mạch đùi. Có Marker hình chữ "e" và hình tròn ở đầu, hình marker hình tròn ở chỗ chia đôi và tận cùng của mỗi nhánh ống ghép.
Hệ thống bung stent: điều khiển bằng cách xoay tròn
- Đường kính stent chính: 23 - 36 mm, chiều dài 103 mm 
- Đường kính stent nhánh: đầu gần 16 mm, đầu xa từ 10 - 28 mm, chiều dài 82-199 mm
- Đường kính dụng cụ: 18-&gt;20Fr, 
- Tiêu chuẩn CE
- Hoặc tương đương loại Endurant IIs</t>
  </si>
  <si>
    <t>Stent graft dùng bổ sung cho điều trị phình động mạch chủ bụng, đường kính 10­28mm. Đầu gần có stent chữ M: giúp chống gập gãy, áp sát thành mạch và hạn chế sự gấp nếp.</t>
  </si>
  <si>
    <t xml:space="preserve">Stent graft động mạch chủ bụng loại bổ sung 
- Khung giá đỡ (stent) bằng hợp kim Nitinol. 
- Lớp phủ bằng polyester 
Cấu tạo: Stent dạng  thẳng, được nén trong dụng cụ  bằng nhựa tổng hợp, giúp đưa vào cơ thể qua động mạch đùi. Có Marker hình tròn ở đầu và tận cùng của nhánh ống ghép.
Hệ thống bung stent: điều khiển bằng cách xoay tròn
- Đường kính khung giá đỡ: đầu gần 16 mm, đầu xa từ 10 - 28 mm, chiều dài 82-199 mm
- Đường kính dụng cụ: 14-&gt;16Fr, 
- Tiêu chuẩn CE
- Hoặc tương đương loại stent graft bổ sung cho động mạch chủ bụng Endurant 
</t>
  </si>
  <si>
    <t>Stent graft dùng cho điều trị phình và bóc tách động mạch chủ ngực, 22­46mm. Không có thanh kim loại chạy dọc trên lưng stent. Có 8 mắt stent ở đầu gần không có lớp phủ, dài 12 mm. Có 4 marker hình số 8 ở đầu gần.</t>
  </si>
  <si>
    <t>Sử dụng cho phình, bóc tách động mạch chủ ngực. Có 8 mắt stent ở đầu gần không có lớp phủ, dài 12 mm. Không có thanh kim loại chạy dọc trên lưng stent, không cần xoay chỉnh hệ thống khi đặt, tạo sự linh hoạt của stent, bám sát thành mạch tốt hơn. Có marker hình số 8 ở đoạn đầu và giữa, một marker hình O ở đoạn cuối. Hệ thống bung stent điều khiển bằng cách xoay tròn. Đường kính: 22 mm - 46 mm. Kích thước: 22 - 25F, chiều dài stent từ 107 - 212mm. Chất liệu stent Nitinol, graft là Polyester đa sợi mật độ cao.</t>
  </si>
  <si>
    <t>Thanh ngang S4, 29-38 (29-38 mm S4 Rigid Cross Connector)</t>
  </si>
  <si>
    <t>* Đi kèm với S4 Spinal System
* Dạng cố định: chiều dài 21-41mm
* Dạng linh động: 43-75mm
* Có thể uốn đối với nẹp ngang dạng gấp khúc tối đa 20°
* Khóa bằng ốc khóa trong đầu lục giác
* Vật liệu: Hợp kim Titanium</t>
  </si>
  <si>
    <t>Túi hậu môn nhân tạo loại kín, màu nâu,Đế dán Hydrocolloid mỏng, an toàn và bảo vệ da. Túi là lớp Plastic mỏng. Thanh lọc khử mùi , ko phồng túi.</t>
  </si>
  <si>
    <t xml:space="preserve">Túi hậu môn nhân tạo loại kín, màu nâu,Đế dán Hydrocolloid mỏng, an toàn và bảo vệ da. Túi là lớp Plastic mỏng. Thanh lọc khử mùi , ko phồng túi. </t>
  </si>
  <si>
    <t>Van động mạch chủ AP 360 cơ học gờ nổi</t>
  </si>
  <si>
    <t xml:space="preserve">Van tim động mạch chủ cơ học
- Van tim cấu tạo bằng carbon rắn nhiệt phân cứng, vòng van chứa một lớp lót polytetrafluoroetylen (PTFE) bên trong vải polyester nhung đôi. 
- Các cỡ 16 -&gt; 24, đường kính lỗ van 14.8 - 22.8mm, diện tích mở van 1.55 - 3.84 cm2
- Đặc điềm:Thiết kế trục xoay gờ nổi, giảm tụ huyết khối, giảm tiếng ồn.
- Kèm tay cầm van và dụng cụ hỗ trợ
- Tiêu chuẩn FDA
</t>
  </si>
  <si>
    <t>Van động mạch chủ sinh học</t>
  </si>
  <si>
    <t>Trifecta GT để thay thế van động mạch chủ bị hư hại hoặc van tim nhân tạo trước đó với công nghệ trượt mũi khâu và dung dịch chống vôi hóa. Độ bền xuất sắc với cấu trúc giá đỡ titan được phủ bằng màng ngoài tim heo cho tiếp xúc từ mô tới mô, giảm nguy cơ mài mòn van. Lá van làm từ màng tim bò, vòng van làm từ polyester. Kích cỡ 19-25mm. Van đáp ứng được cộng hưởng từ có điều kiện.</t>
  </si>
  <si>
    <t>Van hai lá cơ học gờ nổi</t>
  </si>
  <si>
    <t>Van tim 2 lá cơ học
- Chất liệu/ thành phần: Van tim cấu tạo bằng carbon rắn nhiệt phân cứng, vòng van chứa một lớp lót polytetrafluoroetylen (PTFE) bên trong vải polyester nhung đôi. 
- Các cỡ 23 -&gt; 33, đường kính lỗ van 18.8 - 26.8mm, diện tích mở van 2.56 - 5.35 cm2
- Thiết kế trục xoay gờ nổi, giảm tụ huyết khối, giảm tiếng ồn.
- Tiêu chuẩn FDA
- Kèm tay cầm van và dụng cụ hỗ trợ
- Hoặc tương đương loại Van hai lá cơ học gờ nổi Medtronic Open Pivot</t>
  </si>
  <si>
    <t>Van hai lá sinh học có giá đỡ từ heo các cỡ có dung dịch LINX chống can xi hóa (các cỡ).</t>
  </si>
  <si>
    <t>Van sinh học 2 lá Epic với công nghệ Linx™ AC được thiết kế để cải thiện huyết động lâu dài và độ bền của van, ba lá van làm từ heo riêng lẻ được kết hợp để tối ưu hóa sự đồng hóa và giảm sự căng thẳng trên lá van. Rìa ngoài được phủ một lớp chắn ngoài màng tim, cung cấp một giao diện từ mô đến mô giảm nguy cơ mài mòn cơ van. Với giá giữ FlexFit™  giảm khả năng lặp lại mũi khâu và tối ưu hóa tầm nhìn và tiếp cận vòng van. Sự kết hợp giữa độ thấp của van và giá giữ van phù hợp cho phẫu thuật xâm lấn tối thiểu. Van thấp giảm sự rủi ro tắc nghẽn dòng chảy ở thất trái. Giá đỡ FlexFit giảm áp lực lên lá van, dễ dàng thích nghi với vòng van giúp dễ chọn vị trí gút chỉ khâu và trả lại hình dạng ban đầu sau khi bị đẩy lệch. Thời gian rửa nước ngắn 2x10 giây.</t>
  </si>
  <si>
    <t>Van tim sinh học động mạch chủ có giá đỡ từ heo các cỡ</t>
  </si>
  <si>
    <t>Van sinh học động mạch chủ Epic với công nghệ Linx™ AC được thiết kế để cải thiện suốt quá trình thủ thuật kéo dài và đảm bảo độ bền cho van. Ba lá van làm từ heo riêng lẻ được kết hợp để tối ưu hóa sự đồng hóa và giảm sự căng thẳng trên lá van.  Rìa ngoài được phủ một lớp chắn ngoài màng tim, cung cấp một giao diện từ mô đến mô giảm nguy cơ mài mòn van. Giá đỡ FlexFit giảm áp lực ở vòng van, dẽ dàng thích nghi với vòng van để nâng cao vị trí nút và trả lại hình dạng ban đầu sau khi van tim bị lệch. Chiều cao của van thấp nên việc tưới máu vành là tối ưu. Thời gian rửa nước ngắn 2x10 giây.</t>
  </si>
  <si>
    <t>Vi ống thông can thiệp TOCE Renegade Hi Flo Fathom system/Renegade STC-18 (Công nghệ POLYFUSION, phủ ái nước HYDRO PASS), 2.8F/2.4F</t>
  </si>
  <si>
    <t>Công nghệ POLYFUSION,  phủ ái nước HYDRO PASS. Đường kính gần cán 3F, xa cán 2.8F/2.4F; đường kính trong 0.027"/0.021" PTFE, áp lực đỉnh 1000 psi/800 psi. Chất liệu: bện kim loại và xơ tăng độ nhìn, chống gập. Dây dẫn ái nước Fathom-16 hoặc Transend</t>
  </si>
  <si>
    <t>Hộp</t>
  </si>
  <si>
    <t>Vít cột sống ngực/thắt lưng đa trục, vật liệu hợp kim Titan, 5.5mm, kèm ốc khóa trong tự ngắt, công nghệ cánh ren ngược</t>
  </si>
  <si>
    <t>Vít đa trục Công nghệ cánh ren ngược
- Vật liệu: Hợp kim Titanium
 - Vít có đường kính: 4.0 đến 8.5mm, chiều dài từ 20 - 70mm
 - Khoảng cách giữa 2 bước ren 2.82mm
 - Chiều cao mũ vít 16.1mm
 - Chiều rộng phần mũ vít trượt trên thanh dọc 9.2mm
 - Chiều rộng phần mũ vít phần song song với thanh dọc 10.65mm
 - Chiều rộng phần mũ vít phần vuông góc với thanh dọc 11.4mm
 - Góc nghiêng tối đa giữa mũ vít và thân vít là 28 độ.
 - Có thể phân biệt kích thước vít bằng màu sắc
 - Đồng bộ với nẹp dọc đường kính 5.5mm và vít khóa trong tự gãy có chiều dài ban đầu là 13.13mm
'Ốc khóa trong
- Vật liệu: hợp kim Titanium 
- Tự gãy khi vặn đủ lực.
 - Được thiết kế cánh ren ngược, tránh nhổ vít và trờn ren.
 - Tổng chiều dài của vít khóa trong trước khi bẻ: 13.13mm
 - Đường kính: 8.883mm
 - Khoảng cách giữa 2 bước ren 1.0 mm
 - Chiều dài của phần vít khóa trong sau khi bẻ: 4.65mm
 - Đồng bộ với vít đa trục/đơn trục và nẹp dọc đường kính 5.5mm</t>
  </si>
  <si>
    <t>Vít đa trục nắn trượt cánh dài 25mm S4 Polyaxial Screw các cỡ</t>
  </si>
  <si>
    <t>* Thân vít đa trục, góc xoay 42° giúp tối đa hóa góc chuyển động để đặt nẹp dọc, tự taro. Bước ren 2.75mm. Đầu vít tù
* Đuôi vít cực nhỏ (Ø = 10.5mm; L = 25mm), giúp giảm tổn thương cơ.
* Có cánh dài (extended tabs) dễ giữ nẹp dọc, chuyên dùng cho nắn trượt. 
* Có cơ chế áp lực lòng mạch (pressure vessel effect) tạo sự kết nối cố định và chắc chắn giữa thân vít và đầu vít.
* Đường kính: 4.5/5.0/6.0/7.0/8.0/9.0/10mm; Chiều dài: 25-60mm
* Vật liệu: Hợp kim Titanium</t>
  </si>
  <si>
    <t>Vít khóa trong S4 Set Screw New Version</t>
  </si>
  <si>
    <t>* Đi kèm với S4 Spinal System
* Đường kính cực nhỏ Ø=10mm; Chiều cao 4.52mm
* Có thiết kế ren vít bên ngoài ăn khớp với ren trong của đầu vít, tránh tự tháo 
* Đầu vặn  lục giác Ø=4.0mm
* Vật liệu: Hợp kim Titanium</t>
  </si>
  <si>
    <t>Băng bột bó 4" (10cm x 2.7m)</t>
  </si>
  <si>
    <t>Hỗ trợ đắc lực cho bệnh nhân khi bị gãy xương. Kích cỡ 4" (10cmx2.7m).Bột thạch cao cao cấp mịn kết hợp với sợi bông bền chặt, không tưa sợi ở đầu cuộn bột, kết dính tốt, không kích ứng với da
Màu  trắng. Trọng lượng: 390g/m2, 400g/m2, 410g/m2…</t>
  </si>
  <si>
    <t>Băng bột bó 6" (15cm x 2.7m)</t>
  </si>
  <si>
    <t>Băng cá nhân 20mm x 60mm</t>
  </si>
  <si>
    <t xml:space="preserve">Sợi vải đàn hồi: Viscose và polyamide phủ keo oxid kẽm, miếng gạc thấm hút bằng sợi viscose, phủ lớp chống dính polyethylene, thấm hút  ≥ 500 % , lực dính 2,2-9,4 N/cm, có kiểm tra vi sinh. Chứng nhận MD 92825  </t>
  </si>
  <si>
    <t>Băng dính lụa cuộn 2.5cm x 5m</t>
  </si>
  <si>
    <t>Vải lụa Taffeta trắng, 100% sợi cellulose acetate, số sợi 44x19,5 sợi/cm, keo Zinc oxide không dùng dung môi, lực dính 1,8-5,5 N/cm, có kiểm tra vi sinh. Chứng nhận MD 92825</t>
  </si>
  <si>
    <t>Băng keo có gạc vô trùng 53 x 70mm</t>
  </si>
  <si>
    <t xml:space="preserve">Sợi polyester nền  không đan dệt, co giãn, keo acrylic, lực dính 1.1-4.3 N/cm, có miếng gạc sợi viscose thấm hút kích thước 35x28 mm phủ lớp chống dính HDPE, khả năng thấm hút ≥ 480 g/m2,  mức thoát hơi nước ≥ 500 g/m2/24h, tiệt trùng bằng ethylene oxide, tiêu chuẩn CE. Chứng nhận MD 92825 </t>
  </si>
  <si>
    <t>Bình chứa dịch</t>
  </si>
  <si>
    <t>- Dung tích chứa 750 ml được làm mờ không nhìn rõ bên trong
- Bình chứa dịch có vạch chia thể tích, giúp nhận biết dịch đang ở mức nào.
- Bình tích hợp màng lọc ngăn vi khuẩn và có bọc thấm dịch bên trong</t>
  </si>
  <si>
    <t>Bộ gây tê ngoài màng cứng và gây tê tuỷ sống phối hợp</t>
  </si>
  <si>
    <t>Kim đầu cong G18 dài 3 1/4", kim gây tê tủy sống G27
Chuôi kim trong suốt, có nhiều rãnh chắc chắn, dễ cầm ngay cả khi đeo găng ướt
Nguyên liệu catheter bằng polyamid kh+E11ông bị gẫy gập, dài 1000mm, có đường cản quang ngầm
Đầu nối catheter dạng nắp bật, tránh tình trạng vặn quá mức gây tắc catheter
Có syringe giảm kháng lực (Loss of Resistance) giúp xác định khoang màng cứng dễ dàng và chính xác
Màng lọc với kích thước lỗ lọc 0.2 micron ® tiêm thuốc an toàn và vô khuẩn</t>
  </si>
  <si>
    <t>Bơm tiêm không kim 20ml đầu khóa - Luer Lock, dùng cho máy bơm tiêm điện (tiệt trùng bằng chùm tia điện tử)</t>
  </si>
  <si>
    <t>- Bơm tiêm không kim, đầu khóa/xoắn (Luer Lock Tip). Thân bơm tiêm làm bằng chất liệu Polypropylen (PP) trong suốt, vạch chia thể tích rõ ràng (1.0cc). Đệm pitong gioăng kép giúp kín khí, sử dụng chất liệu đàn hồi chịu nhiệt tốt không Latex giảm nguy cơ rò rỉ hoặc tương tác với thuốc. Sử dụng được với máy bơm tiêm điện.
- Sản phẩm không Latex &amp; PVC. Không gây độc. Không sinh nhiệt/sốt. Đóng gói riêng lẻ từng cái trong bao bì nhựa. Tiệt trùng bằng (chùm) tia điện tử.
- Dung tích 20ml (tổng dung tích 25ml)</t>
  </si>
  <si>
    <t>Dây thở 2 bẫy nước người lớn 5 đoạn</t>
  </si>
  <si>
    <t>* Thân ống trong suốt, hình lượn sóng, có 2 bẫy nước. Phần chữ Y có cổng connector 22M/15F với khóa Luer-Lock, connector nối với máy thở 22F/22F.
* Gồm 5 đoạn (có dây nối phụ Extra Limb) đi kèm, 22mm ID.
* Bẫy nước chắc chắn không rò rỉ.</t>
  </si>
  <si>
    <t>Dịch nhầy dùng cho phẫu thuật  Phaco</t>
  </si>
  <si>
    <t>Dịch Nhầy sử dụng cho phẫu thuật phaco. Thành phần Sodium Hyaluronate (NaHA), nồng độ NaHA 1.5%. 	Dịch Nhầy sử dụng cho phẫu thuật phaco. Thành phần Sodium Hyaluronate (NaHA), nồng độ NaHA 1.5%. Thể tích: ống syringe 1.0ml. Độ pH 6.8 -7.6, độ thẩm thấu 300- 360 (mOsmol/ kg), trọng lượng phân tử 2.900.000 Da, chỉ số dẻo 91, độ nhớt: 250.000 mPa.s</t>
  </si>
  <si>
    <t>hộp</t>
  </si>
  <si>
    <t>Điện cực dán đo dẫn truyền</t>
  </si>
  <si>
    <t>- Chất liệu: Bạc/ bạc chloride (Ag/AgCl) và Gel rắn
- Kích thước điện cực 474mm2 với diện tích ghi 54mm2, dây dài 0.8m. Có thể thay đổi vị trí nhiều lần, mỗi điện cực với dây dẫn mã màu đỏ, xanh lá cây và màu đen</t>
  </si>
  <si>
    <t>Dụng cụ bảo vệ vết mổ Surgisleeve các cỡ hoặc tương đương</t>
  </si>
  <si>
    <t xml:space="preserve">Dụng cụ bảo vệ vết mổ bụng, thành ngực trong phẫu thuật ít xâm lấn
- Chất liệu: 3 lớp Film chất liệu PS-8011 Polyurethane 
- Đường kính 2.5-6cm, 2-4cm
- Dụng cụ bảo vệ vết thương và vén mô mềm được cấu tạo bởi 3 lớp Film giúp bảo vệ vết thương tốt hơn, bộc lộ dễ dàng các lớp mô mềm của thành ngực, bụng
- Tiệt khuẩn
- Tiêu chuẩn ISO/CE/FDA
- Hoặc tương đương loại Surgisleeve </t>
  </si>
  <si>
    <t>Miếng dán vô trùng 28x15cm</t>
  </si>
  <si>
    <t>- Làm từ vật liệu polyurethane, cho phép mồ hôi dưới miếng dán thoát ra ngoài.
- Miếng dán trong suốt, không gây phản quang từ đèn mổ
- Bám dính, đàn hồi tốt, ngăn ngừa vi khuẩn, nước thâm nhập từ bên ngoài.
- Tiệt trùng sẵn</t>
  </si>
  <si>
    <t>Miếng dán vô trùng 28x30cm</t>
  </si>
  <si>
    <t>Miếng dán vô trùng 28x45cm</t>
  </si>
  <si>
    <t>Miếng dán vô trùng 55x45cm</t>
  </si>
  <si>
    <t>Ống thông niệu quản size từ 6-7Fr</t>
  </si>
  <si>
    <t>* Dài 70cm, lỗ mở dẫn ở cuối, thân phủ hydrophilic ái nước, tương thích dây dẫn 0.038'', vạch chia mỗi 2cm và vạch đánh dấu đậm mỗi 20cm. 
*Tiêu chuẩn ISO,CE</t>
  </si>
  <si>
    <t>Van hai lá sinh học có giá đỡ từ heo các cỡ có dung dịch LINX  chống can xi hóa (các cỡ).</t>
  </si>
  <si>
    <t>Van sinh học 2 lá Epic với công nghệ Linx™ AC được thiết kế để cải thiện huyết động lâu dài và độ bền của van, ba lá van làm từ heo riêng lẻ được kết hợp để tối ưu hóa sự đồng hóa và giảm sự căng thẳng trên lá van. Rìa ngoài được phủ một lớp chắn ngoài màng tim, cung cấp một giao diện từ mô đến mô giảm nguy cơ mài mòn cơ van. Với giá giữ FlexFit™  giảm khả năng lặp lại mũi khâu và tối ưu hóa tầm nhìn và tiếp cận vòng van. Sự kết hợp giữa độ thấp của van và giá giữ van phù hợp cho phẫu thuật xâm lấn tối thiểu. Van thấp giảm sự rủi ro tắc nghẽn dòng chảy ở thất trái. Giá đỡ FlexFit giảm áp lực lên lá van, dễ dàng thích nghi với vòng van giúp dễ gút chỉ khâu và trả lại hình dạng ban đầu sau khi bị đẩy lệch. Thời gian rửa nước ngắn 2x10 giây.</t>
  </si>
  <si>
    <t>Van sinh học động mạch chủ thế hệ mới với công nghệ GlideTM và LinxTM AC dùng trong phẫu thuật xâm lấn tối thiểu.</t>
  </si>
  <si>
    <t>Trifecta GT để thay thế van động mạch chủ bị hư hại hoặc van tim nhân tạo trước đó với công nghệ trượt mũi khâu và chống vôi hóa. Độ bền xuất sắc với cấu trúc giá đỡ titan được phủ bằng màng ngoài tim heo cho tiếp xúc từ mô tới mô, giảm nguy cơ mài mòn van. Lá van làm từ màng tim bò, vòng van làm từ polyester. Kích cỡ 19-25mm. Độ lồi động mạch chủ 12-14mm. Van đáp ứng được cộng hưởng từ có điều kiện. Thời gian rửa nước ngắn 2x10 giây.</t>
  </si>
  <si>
    <t>Van sinh học động mạch chủ Trifecta</t>
  </si>
  <si>
    <t>Lá van được gắn kết bên ngoài được cố định vào giá đỡ bởi một đường khâu duy nhất, tạo điều kiện chuyển động tối đa  và có diện tích hữu dụng lớn hơn. Độ bền tuyệt hảo nhờ thiết kế giá đỡ có màng ngoài tim bọc bên ngoài tạo nên việc tiếp xúc giữa các mô và giảm nguy cơ mài mòn van. Được thiết kế để duy trì tính toàn vẹn cấu trúc ở cường độ cao với giá đỡ bằng chất liệu hợp kim titan, chống mỏi, độ bền cao. Kích cỡ 19-25mm. Đường kính ngoài vòng khâu 24-34mm. Độ nhô động mạch chủ 12-14mm. Tổng chiều cao 15-18mm.</t>
  </si>
  <si>
    <t xml:space="preserve"> 
Dây dẫn đường (guide wire) các loại, các cỡ</t>
  </si>
  <si>
    <t>Vi dây dẫn can thiệp mạch não
- Chất liệu: lõi đầu xa bằng Nitinol, lõi đầu gần bằng staintless hypbrid, lớp vỏ là PTFE, phủ Hydrophilic trơn mềm
- Đường kính 0.014", 0.012". Chiều dài 200cm
- Tiêu chuẩn chất lượng: ISO,  , FDA.
Hoặc tương đương loại Traxess</t>
  </si>
  <si>
    <t>AD-plate 0.3ml</t>
  </si>
  <si>
    <t>Đĩa đựng phản ứng PCR, mỗi mẻ dùng 1 cái</t>
  </si>
  <si>
    <t>Bình dẫn lưu áp lực dẫn lưu ngoài phúc mạc, tuyến vú dùng trong dẫn lưu sau phẫu thuật chỉnh hình, bao gồm 01 bình 400ml, 01 drain và 01 trocar</t>
  </si>
  <si>
    <t>* Dung tích 400ml
* Ống nối Redon với bình dẫn lưu dài 125cm
 * Có vạch chia mức dịch dẫn lưu
 * Áp lực hút 900mbar
* Đóng gói, tiệt trùng riêng từng bộ phận (bình, drain, trocar và dây nối)
* Kết nối dây dẫn lưu redon và dây nối bằng khóa universal
 * Bộ dẫn lưu bao gồm bình, drain và trocar
 * Chiều dài dây dẫn lưu 800mm, chiều dài đóng lỗ 150mm
 * Kết nối bình dẫn lưu và dây nối bằng khóa large lock connector
* Sản xuất tại Đức</t>
  </si>
  <si>
    <t>Bình</t>
  </si>
  <si>
    <t>Bộ bơm xi măng đốt sống dùng bóng (đã bao gồm: Kim chọc, xi măng, bơm áp lực đẩy xi măng)</t>
  </si>
  <si>
    <t xml:space="preserve">Bơm áp lực đẩy xi măng vào kim chọc đưa xi măng và bộ trộn: A07A
'- Vật liệu: Thép không gỉ, nhựa y tế, tiệt trùng sẵn
 - Giúp trộn và phân phối xi măng vào các kim chọc đẩy xi măng
 - Bao gồm:
 + 01 tay trộn
 + 01 thân bộ trộn dung tích 70cc trong đó có cơ chế khóa Luer
 + 01 pittong áp lực để đẩy xi măng vào kim chọc
 + 01 phễu đổ xi măng vào bộ trộn
 + 01 dây hút chân không
 + 01 bộ kết nối khới khóa Luer trên thân bộ trộn
 + 01xy lanh để hút dung dịch pha vào xi măng thể tích 10ml
 + 01 kim tiêm
Kim chọc và khoan thân sống, Size 3: T15D
'- Vật liệu : Hợp kim và nhựa y tế
 - Bao gồm:
 + 02 ống Trocar dạng rỗng nòng có đường kính ngoài 4.2mm, có vạch chia trên thân 120mm 
 + 01 nòng bên trong ống Trocar
 + 01 mũi khoan thân sống có vạch chia độ thể hiện độ sâu vào thân sống trên thân mũi khoan (tối đa 40mm)
 + 02 kim mũi nhọn
 + 02 kim đầu tù
Kim chọc đưa xi măng vào đốt sống, Size 3: F04B
'- Vật liệu: Thép 304 và nhựa
 - Bao gồm:
 + 01 ống rỗng nòng có đường kính 3.4mm 
 + 01 kim chọc đẩy xi măng có vạch chia dung tích đường kính 2.9mm
 - Dung tích 1.5cc, cỡ 3
Bộ bơm áp lực có đồng hồ đo: A08A
'- Vật liệu: nhựa y tế
- Dạng xilanh bơm phồng bóng có đồng hồ đo áp lực bóng, dạng xilanh có đồng hồ thể hiện áp lực qua màn hình LCD, áp lực bơm tối đa 400psi
 - Có 02 chế độ hiển thị là psi và atm
Bóng nong thân đốt sống các cỡ: KxxA
'- Vật liệu; chủ yếu bằng thép 304, hợp kim y tế và nhựa
 - Nhiều size và kích cỡ
- Có 2 điểm cản quang kiểm soát độ sâu làm bằng vật liệu Platium (90%), Iridium (10%)
 Size 10/3 sau khi bơm bóng tối đa 4cc thì có đk bóng nong tối đa là 15.6mm, chiều dài tối đa là 17.3mm
 Sze 15/3 sau khi bơm bóng tối đa 4cc thì có đk bóng nong tối đa là 14.3mm, chiều dài tối đa là 19.7mm
 Size 20/3 sau khi bơm bóng tối đa 6cc thì có đk bóng nong tối đa là 15.8mm, chiều dài tối đa là 28.2mm
 - Khi kết hợp với xilanh bơm phồng bóng có hiển thị áp lực qua màn hình LCD thì áp lực tối đa là 400 psi trong xương xốp
Kim chọc dò cuống sống, 11 Gauge: A02A
' - Vật liệu : Thép 304 và nhựa y tế
 - Bao gồm: Kim mũi vát và nòng (trocar)
 - Kích cỡ 11 Gauge
- Trọng lượng: 22.9g
Xi măng sinh học kèm dung dịch pha: C01A
'- Là loại xi măng có độ nhớt cao
 - Bao gồm xi măng dạng bột và dung dịch pha
 - Xi măng tiệt trùng dạng bột có trọng lượng 20g gồm: 
  + Methyl methacrylate-Styrence-copolymer 68% 
  + Barium sulphate 30%
  + Benzonyl peroxide 2%
 - Dung dịch pha có trọng lượng 9g gồm: 
  + Methyl methacrylate (mono-mer): 99.1%
  + N, N-dimethyl-p-toluidine: 0.9%
  + Hydroquinone 75ppm
 - Thời gian làm việc trung bình khoảng 8 phút ở nhiệt độ 22 độ C
 - Độ kết dính cao, có cản quang
 - Chỉ định dùng cho bệnh lý về gãy xương thân sống trong các trường hợp loãng xương, ung thư hoặc thương tổn lành tính dùng trong kỹ thuật bơm xi măng có bóng hoặc không bóng, ung thư bao gồm đa u tủy xương hoặc ung thư do di căn từ ngực hoặc phổi
 - Bảo quản nhiệt độ dưới 25 độ C
</t>
  </si>
  <si>
    <t>Bộ buồng tiêm tĩnh mạch dưới da INFU-KT chất liệu hợp kim titanium , loại buồng thấp</t>
  </si>
  <si>
    <t>Bộ buồng tiêm tĩnh mạch dưới da INFU-KT chất liệu hợp kim titanium TA6V, loại buồng thấp, tương thích MRI, màng vách ngăn bằng silicone. Cấu hình 1 bộ bao gồm: buồng tiêm (chiều cao 9.80mm, thể tích 0.36ml), catheter dài 700mm, dụng cụ mở đường, dây dẫn đường, kim chọc dò tĩnh mạch, thanh tunneler, kim Huber thẳng, kim Huber cong, đầu bơm rửa</t>
  </si>
  <si>
    <t>Bộ cảm biến đo các thông số huyết động ProAQT</t>
  </si>
  <si>
    <t>"- Đo cung lượng tim liên tục thông qua đường huyết áp xâm lấn IBP Có sẵn của monitor theo dõi bệnh nhân
- Kết nối được với monitor theo dõi cung lượng tim PulsioFlex
- Các thông số Đo được: CI, SVI, dpmx, CPI, SVRI, SVV và PVV
- Có đèn LED báo màu xanh và cam khi thực hiện Zero.</t>
  </si>
  <si>
    <t>Bộ cảm biến đo huyết áp động mạch và bộ phận cảm biến nhiệt</t>
  </si>
  <si>
    <t xml:space="preserve">- Bộ theo dõi huyết áp sử dụng một lần để xác định và đo áp lực máu thông qua catheter bên trong mạch cung cấp trực tiếp liên tục tới thành mạch máu.
- Bộ theo dõi huyết áp gồm bộ cảm biến huyết áp, có van khóa, bộ dây dẫn dung dịch, con lăn và van 3 đầu.
</t>
  </si>
  <si>
    <t>Bộ catheter động mạch để nối vào bộ đo huyết áp động mạch xâm lấn, 20G-22G/80 MM.</t>
  </si>
  <si>
    <t>Bộ dụng cụ mở đường vào động mạch đo huyết áp động mạch xâm lấn
 - Kim bằng thép không gỉ, đường kính 0,8mm và 0,95mm; dài 50mm - Catheter bằng Fluorinated ethylene propylene (FEP), cỡ 20G và 22G; dài 80mm
 - Dây dẫn đường bằng thép không gỉ, đường kính 0,021"" và 0,025""; dài 25cm 
- Đóng gói riêng lẻ, tiệt khuẩn
 - Tiêu chuẩn ISO, EC</t>
  </si>
  <si>
    <t>Bộ dẫn lưu đường mật qua da, hai đầu, có khóa các cỡ</t>
  </si>
  <si>
    <t>Bộ dẫn lưu đường mật qua da, hai đầu, có khóa, được thiết kế để thoát dịch mật trong hệ thống mật. Thiết bị được làm bằng ống đơn với 17 hoặc 18 lỗ thoát dịch tùy size. Kích cỡ 8.5, 10, 12 và 14 F. - Vật liệu bằng polyurethane cho phép thời gian lưu ống thông dài hạn. - Các lỗ thoát dịch lớn giúp tối đa hóa việc dẫn lưu; - Các điểm đánh dấu chiều sâu và điểm đánh dấu cản quang giúp ống thông được định vị nhanh và chính xác - Phần đuôi lợn không gây tổn thương được thiết kế để làm giảm khả năng gây tổn thương tá tràng - Lớp phủ ái nước giúp đưa ống thông vào dễ dàng - Đạt tiêu chuẩn FDA hoặc tương đương.</t>
  </si>
  <si>
    <t>Bộ</t>
  </si>
  <si>
    <t>Bộ dẫn lưu vết thương áp lực âm tiệt trùng</t>
  </si>
  <si>
    <t>Bắt đầu tạo áp lực là 120mbar.
 * Dung tích 250ml
 * Chiều dài ống nối là 125cm.
 * Chiều dài drain 800mm, đóng lồ 150mm. 
* Bộ dẫn lưu bao gồm bình, drain và trocar
 * Có valve chống trào ngược ngăn tình trạng chống nhiễm trùng ngược
 * Đóng gói, tiệt trùng riêng từng bộ phận (bình, drain, trocar và dây nối) 
* Kết nối dây dẫn lưu redon và dây nối bằng khóa universal
 * Sản xuất tại Đức</t>
  </si>
  <si>
    <t>Bộ dây đo áp lực nội sọ tại não thất bằng phương pháp tạo đường dẫn</t>
  </si>
  <si>
    <t>1. Catheter có gắn cảm biến (sensor) ở đầu nằm trong ống dẫn silicon 3mm, có que dẫn đường, có dây dẫn lưu dịch não tủy ra ngoài để giải áp và có vạch đánh dấu độ sâu
2. Mũi khoan xương sọ, đường kính 3,5mm có thể điều chỉnh độ sâu
3. Que điều chỉnh độ sâu mũi khoan
4. Trocar có ống tạo đường hầm
5. Vòng nhựa cố định
6. Nút khóa để dẫn lưu dịch não tủy ra ngoài</t>
  </si>
  <si>
    <t>Bộ dây đo áp lực nội sọ tại nhu mô não có chốt cố định trên hộp sọ</t>
  </si>
  <si>
    <t>1. Catheter làm bằng polyamid, gắn cảm biến (sensor) ở đầu, đường kính 0,7mm
2. Chốt có vít vặn chặt 
3. Vòng nhựa để điều chỉnh độ sâu của chốt
4. Mũi khoan đường kính 2,7mm có thể điều chỉnh độ sâu
5. Que điều chỉnh độ sâu mũi khoan
6. Que thông (dùi chọc màng cứng)</t>
  </si>
  <si>
    <t>Bộ dây đó áp lực và nhiệt độ nội sọ tại não thất bằng phương pháp tạo đường dẫn</t>
  </si>
  <si>
    <t>1. Catheter có gắn cảm biến, nằm trong ống dẫn silicon 3mm, có que dẫn đường, có dẫn lưu dịch não tủy ra ngoài, có vạch chia centimet để xác định độ sâu
2. Mũi khoan xương sọ, đường kính 3,5 mm, có thể điều chỉnh độ sâu
3. Que điều chỉnh độ sâu mũi khoan
4. Trocar có ống tạo đường hầm
5. Vòng cố định
6. Khóa dẫn lưu dịch não tủy ra ngoài</t>
  </si>
  <si>
    <t>Bộ dây đo áp lực và nhiệt độ nội sọ tại nhu mô não có chốt cố định trên hộp sọ</t>
  </si>
  <si>
    <t>1. Catheter làm bằng polyamid, gắn cảm biển ở đầu, đường kính 0,7 mm
2. Chốt có vít chặt
3. Vòng nhựa để điều chỉnh độ sau
4. Mũi khoan đường kính 2,7 mm, có thể điều chỉnh độ sâu
5. Que điều chỉnh độ sâu cho mũi khoan
6. Dùi chọc thủng màng cứng</t>
  </si>
  <si>
    <t>Bộ đo áp lực ổ bụng, gắn đo trực tiếp vào ống thông tiểu, thời gian đo nhanh &lt;10 giây</t>
  </si>
  <si>
    <t>Công dụng: đo áp lực ổ bụng và đo lường lượng nước tiểu theo từng ml 
Kích cỡ: ống đo 40ml, khoang chứa 500ml, và túi chứa 2.000ml
Đđkt: gồm bộ đo nước tiểu gắn sẵn dây đo áp lực. Bộ đo gồm 1 cột đo 40ml chia vạch chính xác từng 1ml, khoang hình hộp 500ml đo từng 5ml tăng dần lên trong mức đo từ 45ml đến 500ml; dây dài 1.2m nối khoang với túi chứa 2000ml có 2 điểm lấy mẫu nước tiểu không cần kim, có 2 van 1 chiều chống trào ngược nước tiểu, trên túi có màng lọc khuẩn 5micron, van xả gạt ngang (chữ T) được gấp gập vào túi chứa. Dây đo áp lực ổ bụng 1 đầu gắn sẵn vào bộ đo.1 đầu nối với ống thông tiểu nhiều nấc dễ dàng thao tác. Dây có chia vạch, khóa mở/đóng dễ dàng, sử dụng đến 7 ngày</t>
  </si>
  <si>
    <t>Bộ đo và đựng nước tiểu theo từng ml, có màng lọc khuẩn, điểm lấy mẫu nước tiểu không kim, 2 van 1 chiều</t>
  </si>
  <si>
    <t>Ống đo 40ml chia vạch đo từng 1ml, khoang hình hộp 500ml đo từng 5ml tăng dần lên trong mức đo từ 45ml đến 500ml; có 2 van 1 chiều chống trào ngược nước tiểu, trên túi có màng lọc khuẩn 5micron, dây dài 1.2m  nối khoang với túi chứa 2000ml có điểm lấy mẫu nước tiểu không cần kim, van xả gạt ngang (chữ T) được gấp gập vào túi
Phụ kiện: móc và dây treo bộ đo nước tiểu
Đóng gói tiệt trùng 1 bộ/gói bằng giấy Tyvek chống thấm
TCCL: ISO, CE</t>
  </si>
  <si>
    <t>Bộ dụng cụ bơm xi măng thân sống qua da Teknimed gồm: Kim chọc dò Teknimed Trocar các cỡ, Xi măng Spine-Fix, dụng cụ bơm S5 kit.</t>
  </si>
  <si>
    <t xml:space="preserve">"Bộ bơm xi măng tạo thân đốt sống gồm: kim chọc dò Trocars (vật liệu: thép nguyên chất, đầu kim cương), góc mũi vát 19 độ. Đường kính: 11G, 13G, 2.4 mm, 3.0 mm -  Chiều dài 100mm, 125mm, 150mm) Xi măng sinh học dùng trong tạo hình đốt sống, thành phần: polymetyl - metaacrylat. Bộ bơm xi măng vào thân sống  Teknimed. 
'- PicoMix™ V bao gồm 01 đầu nối chuyên dụng Luer dùng để chuyển xi măng sau khi trộn sang các xi lanh bơm, 01 bộ trộn MiniMixTM, 01 phễu rót, 01 thìa khuấy và 04 xi lanh (với tay cầm cứng) có thể chứa tới 40g xi măng gốc Acrylic (PMMA). PicoMix™ V được chế tạo bằng vật liệu không có cao su Latex tương thích với súng bơm V- HP
- Súng bơm áp lực cao V - HP có tay vặn ren rộng giúp kiểm soát tốt quá trình bơm với áp suất cao. Xi-lanh bơm có tay cầm tách rời giúp dễ dàng hút xi măng. Thân bơm có chia vạch và công tắc ON/OFF để dừng bơm cũng như giảm áp lực bơm khi cần thiết. Đóng gói tiệt trùng. Tiêu chuẩn chất lượng: CE, ISO "
</t>
  </si>
  <si>
    <t>Bộ dụng cụ điều trị rối loạn nhịp tim bằng RF các loại, các cỡ</t>
  </si>
  <si>
    <t>Ống thông đốt với đầu Pt/Ir có thể bẻ cong 270 độ, đầu đốt 4mm . Chiều dài 110 cm. Nhiều độ cong. Khoảng cách giữa các điện cực 2-5-2mm.</t>
  </si>
  <si>
    <t>Bộ dụng cụ lấy huyết khối động mạch vành</t>
  </si>
  <si>
    <t>Chiều dài trục: 140 cm * Chiều dài đầu tip: 6 mm * Lớp phủ ái nước Hydrophinic Coating dài 40 cm * Có 2 kích cỡ: 6F và 7F * Đường kính trong và diện tích lòng ống đoạn xa của: - Loại 6F là 1.00mm và 0.78 mm2 - Loại 7F là 1.25mm và 1.23 mm2 * Các bộ phận khác đi kèm: xylanh 30 ml có khóa, dây nối có khóa 2 chiều, màng lọc máu 70 µm.</t>
  </si>
  <si>
    <t>Bộ dụng cụ lấy huyết khối trong lòng mạch máu các loại, các cỡ (bao gồm: ống hút, vi ống thông, khoan huyết khối, giá đỡ kéo huyết khối...)</t>
  </si>
  <si>
    <t>Đường kính trong đầu xa: 0.035". Đường kính ngoài đầu xa: 3,8F;  Đường kính ngoài đầu gần: 4,7F. Chiều dài làm việc: 153cm.</t>
  </si>
  <si>
    <t>Bộ dụng cụ mở đường vào động mạch đo huyết áp xâm lấn và lấy mẫu máu bằng phương pháp seldinger cỡ 20 - 22 G dài 80 mm</t>
  </si>
  <si>
    <t>Catheter chất liệu PTFE chắn bức xạ, dây dẫn kim loại, vô trùng, latex free, vô trùng, cỡ 20 - 22 G dài 80 mm</t>
  </si>
  <si>
    <t>Bộ dụng cụ tập thở sau phẫu thuật 2500ml</t>
  </si>
  <si>
    <t>* Bình tập thở đo phế dung khi hít vào của trẻ em một chiều hỗ trợ quá trình tập thở sau phẫu thuật.
* Piston dễ dàng thấy được và vạch chia rõ ràng giúp bệnh nhân điều chỉnh và kiểm soát nhịp thở, tay cầm tiện lợi. Hình họa sinh động.
* Không gian bình chứa an toàn. Van một chiều.
* Dung tích: 2500ml</t>
  </si>
  <si>
    <t>Bộ dụng cụ tập thở sau phẫu thuật 4000ml</t>
  </si>
  <si>
    <t>* Bình tập thở đo phế dung khi hít vào của người lớn một chiều hỗ trợ quá trình tập thở sau phẫu thuật.
* Van một chiều.
* Ống nối để ngậm kèm theo linh hoạt.
* Piston sáng màu cho phép quan sát tốt, vạch chia rõ ràng giúp bệnh nhân điều chỉnh và kiểm soát nhịp thở.
* Các vạch chia, trị số rõ ràng. Thanh chỉ dẫn, phao màu vàng dễ nhận biết. Có cổng oxy. Có tay cầm thuận tiện.
* Dung tích: 4000ml</t>
  </si>
  <si>
    <t>Bộ khớp gối toàn phần cố định balanSys PS có xi măng ổn định lối sau</t>
  </si>
  <si>
    <t xml:space="preserve">1. Lồi cầu đùi, có xi măng
+ Chất liệu Colbat Chrome Molybdenum (CoCrMo), độ dày cạnh 9mm.
+ Độ gập duỗi tối đa 155°, mặt trước nghiêng 5°. Các cạnh tròn cho phép tự do quay tối đa 14°.
+ Kích thước: 8 kích cỡ XS/S/A/B/C/D/E/F, trái/phải, tương ứng với độ rộng trong ngoài 56mm/58mm/60mm/64mm/68mm/72mm/76mm/80mm.
2. Lớp đệm mâm chày cố định
+ Chất liệu: Polyethylen cao phân tử (UHMWPE) ổn định bằng vitamin E (VEPE) đặc trưng làm tăng khả năng chịu mài mòn, chống ôxi hóa.
+ Kích thước: với các sizes 8.0mm/10.5mm/13.0mm/15.5mm/18.0mm/20.5mm/ 23.0mm tương ứng với kích thước từng lồi cầu đùi.
3. Mâm chày, có xi măng
+ Chất liệu Colbat Chrome Molybdenum (CoCrMo). 
+ Kích thước: 8 kích cỡ mâm chày tương ứng với độ rộng trong ngoài 59mm/62mm/64mm/67mm/70mm/75mm/80mm/85mm.
4. Bánh chè
+ Vật liệu UHMWPE, FeCrNiMoMn, loại 3 chân phẳng (3-peg Flat). 
+ Kích thước: đường kính tương ứng 26mm/28mm/31mm/34mm/37mm
5. Xi măng sinh học có kháng sinh
Đạt tiêu chuẩn chất lượng CE, ISO. Đã tiệt trùng.
</t>
  </si>
  <si>
    <t>Bộ khớp gối toàn phần có xi măng bổ sung vitamin E bảo tồn xương tối đa</t>
  </si>
  <si>
    <t>1. Lồi cầu đùi: bằng Cobalt Chrome(CoCr) cứng và nhẵn, độ dày cạnh 9mm, mặt trước nghiêng 5°, độ gập gối tối đa 155°, xoay trong-xoay ngoài 12.5°, rãnh bánh chè thiết kế phù hợp với khớp gối tự nhiên. Lồi cầu CR giúp không cần đục hộp tại rãnh liên lồi cầu. Có 13 cỡ mỗi bên trái, phải, bước nhảy 2mm, tương thích tối đa với kích thước xương bệnh nhân châu Á. Độ rộng trong ngoài từ 56mm-80mm và độ rộng trước sau từ 52mm-76mm.
2. Lớp lót: bằng Polyethylene Crosslink cao phân tử liên kết chéo bổ sung vitamin E (E-XPE) tăng khả năng chịu mài mòn, tăng độ cứng vật liệu và chống Oxi hóa. Lớp lót XUC gờ khóa ngàm với rãnh trượt giúp chống bụi ma sát (Micromotion). Lớp lót có độ dốc sau 5° và cạnh trước cao 12.5mm tăng khả năng chống trượt ra trước và sau. Có 5 độ dày 9mm, 11mm, 13mm, 15mm, 18mm.
3. Mâm chày: bằng hợp kim Titanium Alloy (Ti-6Al-4V) với thiết kế dạng module đặc biệt có đầu chờ để gắn thêm miếng ghép titanium bù xương hoặc chuôi nối dài xương chày khi cần. Mặt dưới mâm chày có vân nhám, độ dầy 3mm , chân mâm chày dài 33mm-42mm. Có 8 cỡ từ 0-7, không phân biệt trái-phải, với độ rộng trong ngoài: 60mm-84mm và độ rộng trước sau: 39.5mm-58.5mm.
4. Bánh chè: bằng Polyethylene Crosslink cao phân tử (XPE), dạng vòm có 3 chân (Peg) cố định. Có 7 cỡ với các đường kính 26mm-44mm ứng với độ dày 7mm, 8mm, 8.5mm, 9mm, 9.5mm, 10mm, 10.5mm. 
5. Cement xương PMMA có độ quánh trung bình. 
Chứng chỉ FDA - USA và CE - EU</t>
  </si>
  <si>
    <t>Bộ khớp gối toàn phần di động balanSys RP có xi măng</t>
  </si>
  <si>
    <t xml:space="preserve">
1. Lồi cầu đùi, có xi măng
+ Chất liệu: Colbat Chrome Molybdenum (CoCrMo), độ dày cạnh 9mm
+ Độ gập duỗi tối đa 155°, mặt trước nghiêng 5°.
+ Kích thước: 8 kích cỡ XS/S/A/B/C/D/E/F, trái/phải, tương ứng với độ rộng trong ngoài: 56mm/58mm/60mm/64mm/68mm/72mm/76mm/ 80mm.
2. Lớp đệm mâm chày di động
+ Chất liệu: Polyethylen cao phân tử (UHMWPE) ổn định bằng vitamin E (VEPE) đặc trưng làm tăng khả năng chịu mài mòn, chống ôxi hóa.
+ Kích thước: với các sizes 8.0mm/10.5mm/13.0mm/15.5mm tương ứng với kích thước từng lồi cầu đùi.
3. Mâm chày, có xi măng
+ Chất liệu Colbat Chrome Molybdenum (CoCrMo). 
+ Kích thước: 8 kích cỡ mâm chày tương ứng với độ rộng trong ngoài 59mm/62mm/64mm/67mm/70mm/75mm/80mm/85mm.
4. Bánh chè
+ Vật liệu UHMWPE, FeCrNiMoMn, loại 3 chân phẳng (3- peg Flat). 
+ Kích thước: đường kính tương ứng 26mm/28mm/31mm/34mm/37mm.
5. Xi măng sinh học có kháng sinh
Đạt tiêu chuẩn chất lượng CE, ISO. Đã tiệt trùng.
</t>
  </si>
  <si>
    <t xml:space="preserve">Bộ khớp háng bán phần – không xi măng </t>
  </si>
  <si>
    <t xml:space="preserve">- Chuôi : Loại tiêu chuẩn, dạng kim tự tháp, không xi măng. Chuôi chống xoay có các rãnh nén xương, chất liệu hợp kim Ti6Al4V và được phủ một lớp sơn plasma titan nguyên chất (Ti-VPS) có độ nhám cao và phun thêm một lớp CaP (canxi phốt phát) mỏng, với cấu trúc tinh thể siêu nhỏ (20µm). Góc cổ chuôi 135°. Chiều dài cổ chuôi 33.2 mm. Kích cỡ chuôi tùy chọn trong các cỡ chuôi từ 0 đến 8 với bước chênh bằng 1. Cỡ chuôi 0: dài 125.5 mm. Cỡ chuôi 1 đến 8: dài từ 131.5 đến 159.5 mm với bước chênh 4 mm
- Chỏm xương đùi: chất liệu hợp kim thép (hợp kim Cr-Ni). Kích cỡ chỏm xương đùi tùy chọn trong các cỡ từ 40 đến 50 với bước chênh 1. Dùng đầu xương đùi cỡ 22mm và 28mm
- Đầu xương đùi : Loại 22mm và 28mm. Chất liệu Metal CoCrMo (hợp kim Cobalt – Chromium - molybdenum). Kích cỡ đầu xương đùi tùy chọn trong các kích cỡ: M(0mm), L(+4mm) cho loại 22mm và S(-3.5mm), M(0mm), L(+3.5mm), XL(+7mm) cho loại 28mm
</t>
  </si>
  <si>
    <t xml:space="preserve">Bộ khớp háng toàn phần Ceramic on Ceramic
không xi măng
</t>
  </si>
  <si>
    <t>- Chuôi : Loại tiêu chuẩn, dạng kim tự tháp, không xi măng. Chuôi chống xoay có các rãnh nén xương, chất liệu hợp kim Ti6Al4V và được phủ một lớp sơn plasma titan nguyên chất (Ti-VPS) có độ nhám cao và phun thêm một lớp CaP (canxi phốt phát) mỏng, với cấu trúc tinh thể siêu nhỏ (20µm). Góc cổ chuôi 135°. Chiều dài cổ chuôi 33.2 mm. Kích cỡ chuôi tùy chọn trong các cỡ chuôi từ 0 đến 8 với bước chênh bằng 1. Cỡ chuôi 0: dài 125.5 mm. Cỡ chuôi 1 đến 8: dài từ 131.5 đến 159.5 mm với bước chênh 4 mm
- Ổ cối : Loại có 3 lỗ bắt vít. Ổ cối chất liệu vỏ kim loại được làm bằng hợp kim Ti6Al4V, bề mặt phủ một lớp pha kép 200μm Ti-VPS + 20μm CaP (canxi phốt phát). Gờ ổ cối trơn nhẵn chống kẹt, đáy ổ cối có 3 lỗ bắt vít xương. Kích cỡ ổ cối tùy chọn trong các cỡ ổ cối từ 46 đến 56mm với bước chênh 2mm, dùng đầu xương đùi 32mm và 36mm.
- Lớp lót – Insert : Dùng đầu xương đùi loại 32mm và 36 mm. Chất liệu sứ ELEC plus là loại gốm nhôm oxit zirconia ổn định vững chắc. Có khả năng chống mài mòn và an toàn chống vỡ cao
- Đầu xương đùi : Loại 32mm và 36mm. Chất liệu sứ ELEC plus là loại gốm nhôm oxit zirconia ổn định vững chắc. Có khả năng chống mài mòn và an toàn chống vỡ cao. Kích cỡ đầu xương đùi tùy chọn trong các kích cỡ: S (-4 mm), M (0 mm), L (+4 mm), XL (+7mm với loại 32mm và +8mm với loại 36mm)
- Vít ổ cối : Loại tự Taro (self-cutting),chất liệu hợp kim Ti6Al4V. Đường kính đầu vít 6.5 mm. Kích cỡ vít ổ cối tùy chọn trong các cỡ vít ổ cối từ 20 đến 35 với bước chênh 5mm</t>
  </si>
  <si>
    <t xml:space="preserve">Bộ khớp háng toàn phần Ceramic on Poly-  
không xi măng 
</t>
  </si>
  <si>
    <t>- Chuôi : Loại tiêu chuẩn, dạng kim tự tháp, không xi măng. Chuôi chống xoay có các rãnh nén xương, chất liệu hợp kim Ti6Al4V và được phủ một lớp sơn plasma titan nguyên chất (Ti-VPS) có độ nhám cao và phun thêm một lớp CaP (canxi phốt phát) mỏng, với cấu trúc tinh thể siêu nhỏ (20µm). Góc cổ chuôi 135°. Chiều dài cổ chuôi 33.2 mm. Kích cỡ chuôi tùy chọn trong các cỡ chuôi từ 0 đến 8 với bước chênh bằng 1. Cỡ chuôi 0: dài 125.5 mm. Cỡ chuôi 1 đến 8: dài từ 131.5 đến 159.5 mm với bước chênh 4 mm
- Ổ cối : Loại có 3 lỗ bắt vít. Ổ cối chất liệu vỏ kim loại được làm bằng hợp kim Ti6Al4V, bề mặt phủ một lớp pha kép 200μm Ti-VPS + 20μm CaP (canxi phốt phát). Gờ ổ cối trơn nhẵn chống kẹt, đáy ổ cối có 3 lỗ bắt vít xương. Kích cỡ ổ cối tùy chọn trong các cỡ ổ cối từ 46 đến 56mm với bước chênh 2mm, dùng đầu xương đùi 32mm và 36mm.
- Lớp lót – Insert : Chất liệu Cross-linked polyethylene, có gờ chống trật, dùng đầu xương đùi loại 32mm và 36mm. Độ chống trật góc 12°. Độ cao chống trật 4 mm.
- Đầu xương đùi : Loại 32mm và 36mm. Chất liệu sứ ELEC plus là loại gốm nhôm oxit zirconia ổn định vững chắc. Có khả năng chống mài mòn và an toàn chống vỡ cao. Kích cỡ đầu xương đùi tùy chọn trong các kích cỡ: S (-4 mm), M (0 mm), L (+4 mm), XL (+7mm với loại 32mm và +8mm với loại 36mm)
- Vít ổ cối : Loại tự Taro (self-cutting), chất liệu hợp kim Ti6Al4V. Đường kính đầu vít 6.5 mm. Kích cỡ vít ổ cối tùy chọn trong các cỡ vít ổ cối từ 20 đến 35 với bước chênh 5mm</t>
  </si>
  <si>
    <t xml:space="preserve">Bộ khớp háng toàn phần Metal on Poly - không xi măng </t>
  </si>
  <si>
    <t xml:space="preserve">- Chuôi : Loại tiêu chuẩn, dạng kim tự tháp, không xi măng. Chuôi chống xoay có các rãnh nén xương, chất liệu hợp kim Ti6Al4V và được phủ một lớp sơn plasma titan nguyên chất (Ti-VPS) có độ nhám cao và phun thêm một lớp CaP (canxi phốt phát) mỏng, với cấu trúc tinh thể siêu nhỏ (20µm). Góc cổ chuôi 135°. Chiều dài cổ chuôi 33.2 mm. Kích cỡ chuôi tùy chọn trong các cỡ chuôi từ 0 đến 8 với bước chênh bằng 1. Cỡ chuôi 0: dài 125.5 mm. Cỡ chuôi 1 đến 8: dài từ 131.5 đến 159.5 mm với bước chênh 4 mm
- Ổ cối : Loại có 3 lỗ bắt vít. Ổ cối chất liệu vỏ kim loại được làm bằng hợp kim Ti6Al4V, bề mặt phủ một lớp pha kép 200μm Ti-VPS + 20μm CaP (canxi phốt phát). Gờ ổ cối trơn nhẵn chống kẹt, đáy ổ cối có 3 lỗ bắt vít xương. Kích cỡ ổ cối tùy chọn trong các cỡ ổ cối từ 46 đến 56mm với bước chênh 2mm. Tất các cỡ đều dùng đầu xương đùi 32mm
- Lớp lót – Insert : Chất liệu Cross-linked polyethylene, có gờ chống trật, dùng đầu xương đùi loại 32mm. Độ chống trật góc 12°. Độ cao chống trật 4 mm.
- Đầu xương đùi : Loại 32mm. Chất liệu Metal CoCrMo (hợp kim Cobalt – Chromium - molybdenum). Kích cỡ đầu xương đùi tùy chọn trong các kích cỡ: S(-4 mm), M (0 mm), L (+4 mm), XL (+8 mm)
- Vít ổ cối : Loại tự Taro (self-cutting), chất liệu hợp kim Ti6Al4V. Đường kính đầu vít 6.5 mm. Kích cỡ vít ổ cối tùy chọn trong các cỡ vít ổ cối từ 20 đến 35 với bước chênh 5mm
</t>
  </si>
  <si>
    <t>Bộ mở thận ra da các loại, các cỡ</t>
  </si>
  <si>
    <t>Bộ dụng cụ gồm: kim chọc dò 15G-L75mm, kim siêu âm 18G-L200mm, kim cản quang 22G-L200mm. Dây dẫn đường 0.89-L800mm đầu J 3mm phủ Telfon. Bộ ống nong : 7Fr, 9Fr, 11Fr, 13Fr dài 200mm. Ống dẫn lưu 100% silicone kiểu bóng đầu ống ngắn, van 1 chiều chất liệu ABS, tấm cố định bên ngoài chất liệu silicone. Kích thước ống thông: 12Fr/14Fr. Tiêu chuẩn ISO 13485:2016</t>
  </si>
  <si>
    <t>Bộ sản phẩm kiểm tra máy hấp - Bowie Dick Test Sheet 134°C</t>
  </si>
  <si>
    <t>Tờ chỉ thị hóa học Bowie-Dick thời gian test 3.5 phút ở nhiệt độ 134°C. Không chì, không có kim loại nặng độc hại. Chỉ thị chuyển từ màu xanh dương sang màu đen là đạt. 
- Đạt tiêu chuẩn: EN ISO 11140-1, EN ISO 11140-3.
- Kích thước: D 279mm x R 216mm</t>
  </si>
  <si>
    <t>Bơm kim tiêm nhựa tự khóa  loại 0,1 ml</t>
  </si>
  <si>
    <t>. Bơm tiêm làm bằng nhựa dùng một lần để tiêm trong da vắc xin BCG cho trẻ sơ sinh.Dung tích bơm tiêm là 0,1ml.Cỡ kim là 27G 3/8”
Các nguyên vật liệu để làm bơm tiêm: xy lanh, piston, kim tiêm ...là những nguyên vật liệu được phép sử dụng trong y tế.
 Bơm tiêm phải có tính năng tự khoá (hay còn được gọi là tự hóc, tự hủy, thuật ngữ tiếng Anh là Auto-Disable) có nghĩa là sau khi vắc xin hoặc dung dịch tiêm truyền được hút đủ liều vào trong bơm tiêm rồi tiêm hết thì không thể kéo piston trở lại để hút vắc xin hoặc dung dịch tiêm truyền lần thứ 2 được nữa.
 Tập hợp bơm tiêm, kim tiêm, nắp chụp bảo vệ được hàn kín trong một đơn vị đóng gói, và sau đó được xử lý tiệt trùng theo quy trình tiệt trùng kín.</t>
  </si>
  <si>
    <t>Bơm tiêm cản quang 150ml</t>
  </si>
  <si>
    <t>Bơm tiêm cản quang 150ml và ống lấy thuốc tương thích với hệ thống DSA. Tương thích máy Illuminate Mallinkrodt thiết kể vỏ ống siêu rõ Gồm: 1 ống lấy thuốc và 1 bơm tiêm 150ml. Kết nối đặc biệt Linden luer. Ống tiêm có giới hạn áp suất: 1200 PSI / 84 bar. Vật liệu: Copolyester, không latex,syntheticrubber, Polycarbonate. Khử trùng: Ethylene Oxide (EO) hạn dùng 3năm từ ngày sản xuất</t>
  </si>
  <si>
    <t>Bơm tiêm Insulin 1.0ml, 30G 5/16''</t>
  </si>
  <si>
    <t>Bơm tiêm insulin bằng polypropylen và Stainless steel, kim vát 3 mặt, thành mỏng, đầu phủ silicone, vạch chia từng đơn vị đậm, rõ nét, kim 30G x 5/16 inch, loại 0.3ml, 0.5ml, 1ml</t>
  </si>
  <si>
    <t>Bơm tiêm nhựa liền kim BCG, dung tích 0.1ml</t>
  </si>
  <si>
    <t xml:space="preserve">Bơm tiêm chủng BCG an toàn
Nguyên liệu: Polypropylen, thể tích chia vạch rõ ràng khó phai.
- Piston làm bằng Polypropylen khít 
- Lòng xi lanh được thiết kế có gờ chặn pittông.
- Chia vạch rõ ràng, chính xác, sắc nét.
- Kim đúc liền, bén đầu vát.    
- Khi kéo pittông: êm, nhẹ
 - Kim 27Gx3/8, Thể tích 1/2 ml
*Tiêu chuẩn kỹ thuật: CE, ISO.
</t>
  </si>
  <si>
    <t>Bóng nong mạch vành và cầu nối thế hệ mới vật liệu Semi Crystalline Co - Polymer, công nghệ phủ đan xen (patchwork coating), gia tăng lực dẫn truyền EFT, phủ lớp ái nước, marker Platinum - Iridium, thiết diện di chuyển nhỏ nhất 0.029"</t>
  </si>
  <si>
    <t xml:space="preserve">"- Bóng nong mạch vành và cầu nối: bền, chịu áp
 lực bình thường 7atm, áp lực vỡ bóng 14atm,
 thân bóng mềm, linh hoạt, vai bóng thuôn nhỏ, cải tiến mối hàn dài hơn, mượt mà hơn
- Thử nghiệm IIB TEST, làm giảm 43% độ ma sát, dễ dàng sử dụng 2 bóng nong trong kỹ thuật Kissing Balloon Technique (KBT) với Guiding Catheter 6F 
- Thử nghiệm IIB TEST, làm tăng thêm 38% lực đẩy đi đến tổn thương đích 
- Thiết diện vượt qua tổn thương (Profile) 0.017”. Thiết diện di chuyển 0.029""-0.040""
- Loại ống thông chuyển giao nhanh (Rx) Chiều dài thân hữu dụng Catheter bóng 140 cm
- Guiding tương thích nhỏ nhất 5F. Dây dẫn tương thích 0.014""
- Thiết kế: hypotube
- Vật liệu bóng làm bằng Semi Crystalline Co-Polymer.
- Bóng có 2 nếp gấp và 1 marker đối với size nhỏ 1.25-1.5mm, 3 nếp gấp và 2 marker đối với size 2.0-4.0 mm
- Công nghệ phủ đan xen (patchwork coating):
+Thân bóng với đường kính 1.25- 2.0 mm có lớp phủ đan xen ái nước để dễ dàng đi qua tổn thương hẹp khít
+ Thân bóng với đường kính 2.5 - 4.0 mm có lớp phủ đan xen kị nước để bung chính xác và chống trượt
- Giảm tối đa đường kính thân đoạn xa và giảm 2% DK ngoài khiến tăng thêm 67% khoảng không ở lòng guide catheter để thực hiện kỹ thuật 6F Kissing Balloon
- Điểm đánh dấu (Maker típ): Platinum-Iridium.
- Điểm đánh dấu ở thân: 92 cm từ đầu tip (đi đường cánh tay), 102 cm từ đầu tip (đi đường đùi)
- Đủ kích thước khác nhau: đường kính : 1.25, 1.5, 2.0, 2.5, 3.0, 3.5, 4.0 mm; chiều dài : 6, 10, 15, 20, 25, 30 mm
- Đạt tiêu chuẩn chất lượng ISO. Chứng nhận CE. FDA
- Hạn dùng 3 năm."
</t>
  </si>
  <si>
    <t xml:space="preserve">Bóng nong van động mạch phổi chất liệu Thermoplastic Elastomer, các cỡ từ 4mm đến 25mm đầu bóng có marker bằng Platinum </t>
  </si>
  <si>
    <t>1/Bóng nong Van Động Mạch Phổi với cấu trúc vật liệu siêu mỏng, bơm và xả bong cực nhanh.
2/ Có marker chắn xạ  Platinum giúp định vị bóng 
3/ Kích thước với hơn 100 size bóng từ 2-25mm, chiều dài từ 1-10cm, áp lực 1- 6 Atm. Có độ đàn hồi cao, tránh làm tổn thương Van.</t>
  </si>
  <si>
    <t xml:space="preserve">Buồng tiêm dưới da người lớn Polysite </t>
  </si>
  <si>
    <t>Chất liệu: Titanium/POM. Tương thích MRI, Buồng chứa titanium  tương thích hoàn toàn với thành phần độc của tế bào, trọng lượng thấp, dễ dàng kết nối, bệnh nhân thoải mái  , tương thích sinh học dài hạn tối ưu. 1 bộ bao gồm: 1 port + 1  catheter cản quang
•2 vòng nối cản quang 
(chỉ có 1 được nối trước )
•1 kim 23 G Huber thẳng 
•1catheter introducer
•1 introducer sheath với J guidewire(0.035”-60cm)  7F , 8 F, 9F,10F 
•1 kim 20 hoặc 18G
•1 thiết bị mở đưởng Ø  2,5mm, Dài  23 cm 
•1 catheter súc rửa  + 1 bơm tiêm 10 ml 
. Introducer sheath: 7F,8F,9F,10F</t>
  </si>
  <si>
    <t>Buồng tiêm dưới da Polysite echo</t>
  </si>
  <si>
    <t>Chất liệu: Titanium/POM. Tương thích MRI, Buồng chứa titanium  tương thích hoàn toàn với thành phần độc của tế bào, trọng lượng thấp, dễ dàng kết nối, bệnh nhân thoải mái  , tương thích sinh học dài hạn tối ưu.1 bộ bao gồm: 1 port + 1  catheter cản quang dài 600mm được đánh dấu mỗi 5cm cho tới 40cm
-2 vòng nối cản quang 
(chỉ có 1 được nối trước )
-1 kim  Huber thẳng 22 G 
-Introducer sheath có quả bóp dễ dàng thấy máu trào ngược,có van loại bỏ mất máu trong quá trình đi guidewire bảo vệ chống lại thuyên tắc khí                                                          
-1 catheter introducer                                                                        
    - 1  introducer sheath và  J guidewire
- 1 kim siêu âm 18G.                                                                            
- 1 Kim siêu âm : đầu kim nhìn rõ ràng , đâm kim chính xác, ngăn chặn đâm vào động mạch, tụ máu, tràn khí màng phổi.                                
   -1 introducer có quả bóng.                                                                
  -1 Thiết bị tạo đường hầm 
-1 catheter súc rửa  + 1 bơm tiêm 10 ml .                                         
 - 1 Grap tiệt trùng chứa: sheath bảo vệ không có latex , 2 vòng nhựa tiệt trùng, gel tiệt trùng.                                 
Introducer sheath: 7F,8F,9F,10F</t>
  </si>
  <si>
    <t>Cannula truyền dung dịch liệt tim xuôi dòng các cỡ</t>
  </si>
  <si>
    <t>Cannula trruyền dung dịch liệt tim xuôi dòng qua gốc động mạch chủ
- Chất liệu chính:PVC, có đầu chắn bức xạ, kiểm soát áp lực động mạch chủ, kim chọc bằng thép không gỉ 
- Kích thước:5, 7, 9Fr
- Tiệt khuẩn
- Tiêu chuẩn: FDA, ISO</t>
  </si>
  <si>
    <t>Cáp nối ống thông đốt với các máy đốt: PK 109 hoặc PK 112 hoặc PK 142</t>
  </si>
  <si>
    <t>Kết nối ống thông đốt AlCath với các máy đốt: Stockert, dài 2,5m; Medtronic Atakr, dài 2m; St Jude IBI 1500, dài 2,5m.</t>
  </si>
  <si>
    <t>Catheter chạy thận nhân tạo 2 đường 12Fr</t>
  </si>
  <si>
    <t xml:space="preserve">Catheter truyền tốc độ cao (max.400ml/ph tại áp lực tĩnh mạch thấp) không latex, có cản quang, đầu mềm kiểu Blue Flextip thân chia vạch từng cm, nhánh chính 12Ga 200-340ml/ph; nhánh phụ 12Ga 200-340ml/ph. Dây guide wire lò xo 0,89mm x 68cm có đầu Advancer làm thẳng đầu cong chữ J và luồn dây vào đúng vị trí bằng 1 ngón tay
Phụ kiệncatheter18Ga x 6,35cm  có kim dẫn đường 20G, 1 kim 18Ga x 6.35cm, 1 kim tranduction probe, 1 bơm tiêm 5ml kiểu Raulerson (~ kim V) khóa Luer, 1 cây nong, 2 nút đậycó đầu tiêm được, 1 dao mổ số 11, 1 khăn trải 24""x36"" (60 x 90cm)
Đóng gói tiệt trùng 1c/gói bằng giấy Tyvek chống thấm
TCCL: ISO 13485, CE 0086, FDA"
</t>
  </si>
  <si>
    <t>Catheter động mạch đùi có đầu nhận cảm biến áp lực và nhiệt độ</t>
  </si>
  <si>
    <t xml:space="preserve">- Được dùng để theo dõi huyết động học ít xâm lấn
- Thiết bị gồm một đầu cảm biến nhiệt tại đầu catheter dùng trong phương pháp pha loãng nhiệt qua phổi
- Có nòng thứ hai để đo huyết áp động mạch
- Chất liệu được làm bằng Polyurethane, màu xanh, không thấu xạ
- Dải cảm biến nhiệt: Từ 27⁰C đến 47⁰C
- Trở kháng nhiệt tại nhiệt độ 37⁰C là 14 kΩ ± 15%
-  Điều kiện hoạt động: nhiệt độ từ 10 đến 40⁰C; độ ẩm tương đối từ 40 đến 80% 
- Điều kiện vận chuyển và bảo quản: nhiệt độ từ 10 đến 40⁰C; độ ẩm tương đối từ 40 đến 80%
- Đường kính vòng ngoài: 5F(~16G)/ 1,7mm
- Chiều dài sử dụng: 20 cm
- Đường kính bên trong của nòng đo áp lực: 0,71mm
- Đặc tính và chiều dài của dây dẫn: Đường kính 0,53 mm/ chiều dài 60 cm
- Đường kính và chiều dài của cannul: 
   +  Đường kính 18G/ chiều dài 80 mm
   +  Đường kính 20G/ chiều dài 55 mm
- Que nong mạch: Đường kính 5F/ 1,7 mm; chiều dài 13 cm
</t>
  </si>
  <si>
    <t>Chỉ khâu phẫu thuật tiêu nhanh đa sợi dạng bện số 2/0</t>
  </si>
  <si>
    <t>Chỉ tiêu nhanh Chất liệu Polyglycolic acid tổng hợp số 2/0, được bao bọc bởi lớp Calcium stearate, este axit béo saccharose và polycaprolactone. KT: dài 90cm; Thân kim tròn, đầu trocar, cong 1/2C dài 37mm. Sức căng còn 50% sau 7 ngày, tiêu hoàn toàn trong vòng 42 ngày. Tiêu chuẩn ISO 13485:2016, CE. Sản xuất tại các nước G7</t>
  </si>
  <si>
    <t>Chỉ khâu phẫu thuật tự tiêu đa sợi dạng bện số 1</t>
  </si>
  <si>
    <t>Chỉ khâu chất liệu Polyglycolic acid tổng hợp số 1, được bao bọc bởi lớp Calcium stearate, este axit béo saccharose và polycaprolactone. KT dài 90cm, Kim tròn dài 40mm, kim cong 1/2; Sức căng còn 50% sau 14-16 ngày, tiêu hoàn toàn trong 90 đến 105 ngày.; Tiêu chuẩn  ISO 13485:2016, CE.Sản xuất tại các nước G7</t>
  </si>
  <si>
    <t>Chỉ khâu phẫu thuật tự tiêu đa sợi dạng bện số 2/0</t>
  </si>
  <si>
    <t>Chỉ khâu chất liệu Polyglycolic acid tổng hợp số 2/0, được bao bọc bởi lớp Calcium stearate, este axit béo saccharose và polycaprolactone. KT dài 70cm, Kim tròn dài 26mm, kim cong 1/2; Sức căng còn 50% sau 14-16 ngày, tiêu hoàn toàn trong 90 đến 105 ngày. Tiêu chuẩn  ISO 13485:2016, CE.Sản xuất tại các nước G7</t>
  </si>
  <si>
    <t>Chỉ khâu phẫu thuật tự tiêu đa sợi dạng bện số 3/0</t>
  </si>
  <si>
    <t>Chỉ khâu chất liệu Polyglycolic acid tổng hợp số 3/0, được bao bọc bởi lớp Calcium stearate, este axit béo saccharose và polycaprolactone. KT dài 70cm, Kim tròn dài 26mm, kim cong 1/2; Sức căng còn 50% sau 14-16 ngày, tiêu hoàn toàn trong 90 đến 105 ngày. Tiêu chuẩn ISO 13485:2016, CE.Sản xuất tại các nước G7</t>
  </si>
  <si>
    <t>Chỉ khâu phẫu thuật tự tiêu đa sợi dạng bện số 4/0</t>
  </si>
  <si>
    <t>Chỉ khâu chất liệu Polyglycolic acid tổng hợp số 4/0, được bao bọc bởi lớp Calcium stearate, este axit béo saccharose và polycaprolactone. KT dài 70cm, Kim tròn dài 22mm, kim cong 1/2; Sức căng còn 50% sau 14-16 ngày, tiêu hoàn toàn trong 90 đến 105 ngày. Tiêu chuẩn  ISO 13485:2016, CE. Sản xuất tại các nước G7</t>
  </si>
  <si>
    <t>Chỉ khâu phẫu thuật tự tiêu đa sợi dạng bện số 5/0</t>
  </si>
  <si>
    <t>Chỉ khâu chất liệu Polyglycolic acid tổng hợp số 5/0, được bao bọc bởi lớp Calcium stearate, este axit béo saccharose và polycaprolactone. KT dài 70cm, Kim tròn dài 17mm, kim cong 1/2; Sức căng còn 50% sau 14-16 ngày, tiêu hoàn toàn trong 90 đến 105 ngày. Tiêu chuẩn  ISO 13485:2016, CE</t>
  </si>
  <si>
    <t>Chỉ không tan đơn sợi polypropylene có phụ gia polyethylene glycol chống xước chỉ, số 7/0 dài 60cm, 2 kim tròn đầu nhọn CV-351, 3/8C dài 8mm</t>
  </si>
  <si>
    <t xml:space="preserve">Chỉ không tan đơn sợi polypropylene có phụ gia polyethylene glycol chống xước chỉ, số 7/0 dài 60cm, 2 kim tròn đầu nhọn CV-351, 3/8C dài 8mm, kim Cardiopoint phủ silicone sắc bén bằng công nghệ NuCoat, đóng gói Nupack tối thiểu nhớ hình
</t>
  </si>
  <si>
    <t>Chỉ không tan sợi bện tổng hợp polyester phủ silicone siêu mượt, số 2/0, 4 sợi xanh 4 sợi trắng, dài 75cm, 2 kim tròn đầu nhọn 1/2C dài 25mm</t>
  </si>
  <si>
    <t>Chỉ không tan sợi bện tổng hợp polyester phủ silicone siêu mượt, số 2/0, 4 sợi xanh 4 sợi trắng, dài 75cm, 2 kim tròn đầu nhọn Cardiopoint có độ linh hoạt cao CV-331 1/2C dài 25mm, phủ silicon bằng công nghệ NuCoat, miếng đệm 3x3x1.5mm</t>
  </si>
  <si>
    <t>Chỉ không tan sợi bện tổng hợp polyester phủ silicone, số 3/0, dài 90cm, 2 kim tròn đầu nhọn 1/2C dài 20mm</t>
  </si>
  <si>
    <t>Chỉ không tan sợi bện tổng hợp polyester phủ silicone siêu mượt, số 3/0, dài 90cm, 2 kim tròn đầu nhọn Cardiopoint có độ linh hoạt cao CV-316 1/2C dài 20mm, phủ silicon bằng công nghệ NuCoat</t>
  </si>
  <si>
    <t>Chỉ tan tổng hợp đa sợi polyglactin 910 số 0, dài 90 cm, kim tròn 1/2c dài 40 mm</t>
  </si>
  <si>
    <t>Chỉ tan tổng hợp đa sợi polyglactin 910,  phủ Poly(glycolide-co-L-lactide) (30/70) và Calcium Stearate, số 0, dài 90 cm,  (duy trì sức căng &gt; 65% sau 14 ngày, tan hoàn toàn 56-70 ngày), kim tròn 1/2c, dài 40 mm. Kim thép 302 phủ silicon XtraCoat. (Chứng nhận FDA tương đương Vicryl, không độc tính, không gây kích ứng)</t>
  </si>
  <si>
    <t>Chỉ tan tổng hợp đa sợi polyglactin 910 số 2/0, kim tròn 1/2c, dài 26 mm</t>
  </si>
  <si>
    <t>Chỉ tan tổng hợp đa sợi polyglactin 910,  phủ Poly(glycolide-co-L-lactide) (30/70) và Calcium Stearate, số 2/0, dài 75 cm,  (duy trì sức căng &gt; 65% sau 14 ngày, tan hoàn toàn 56-70 ngày), kim tròn 1/2c, dài 26 mm. Kim thép 302 phủ silicon XtraCoat. (Chứng nhận FDA tương đương Vicryl, không độc tính, không gây kích ứng)</t>
  </si>
  <si>
    <t>Chỉ tan tổng hợp đa sợi polyglactin 910 số 3/0, kim tròn 1/2c, dài 26 mm</t>
  </si>
  <si>
    <t>Chỉ tan tổng hợp đa sợi polyglactin 910,  phủ Poly(glycolide-co-L-lactide) (30/70) và Calcium Stearate, số 3/0, dài 75 cm,  (duy trì sức căng &gt; 65% sau 14 ngày, tan hoàn toàn 56-70 ngày), kim tròn 1/2c, dài 26 mm. Kim thép 302 phủ silicon XtraCoat. (Chứng nhận FDA tương đương Vicryl, không độc tính, không gây kích ứng)</t>
  </si>
  <si>
    <t>Chỉ tan tổng hợp đa sợi polyglactin 910 số 4/0, kim tròn 1/2c, dài 20 mm</t>
  </si>
  <si>
    <t>Chỉ tan tổng hợp đa sợi polyglactin 910,  phủ Poly(glycolide-co-L-lactide) (30/70) và Calcium Stearate, số 4/0, dài 75 cm,  (duy trì sức căng &gt; 65% sau 14 ngày, tan hoàn toàn 56-70 ngày), kim tròn 1/2c, dài 20 mm. Kim thép 302 phủ silicon XtraCoat. (Chứng nhận FDA tương đương Vicryl, không độc tính, không gây kích ứng)</t>
  </si>
  <si>
    <t>Chỉ tan tổng hợp đa sợi polyglactin 910 số 5/0, kim tròn 1/2c, dài 17 mm</t>
  </si>
  <si>
    <t>Chỉ tan tổng hợp đa sợi polyglactin 910,  phủ Poly(glycolide-co-L-lactide) (30/70) và Calcium Stearate, số 5/0, dài 75 cm,  (duy trì sức căng &gt; 65% sau 14 ngày, tan hoàn toàn 56-70 ngày), kim tròn 1/2c, dài 17 mm. Kim thép 302 phủ silicon XtraCoat. (Chứng nhận FDA tương đương Vicryl, không độc tính, không gây kích ứng)</t>
  </si>
  <si>
    <t>Chỉ tan tổng hợp đa sợi số 0, Polyglactin 910, dài 90cm, kim tròn 1/2c dài 40mm</t>
  </si>
  <si>
    <t>Chỉ tan tổng hợp đa sợi số 1, Polyglactin 910, dài 90cm, kim tròn 1/2c dài 40mm</t>
  </si>
  <si>
    <t>Chỉ tan tổng hợp đa sợi polyglactin 910,  phủ Poly(glycolide-co-L-lactide) (30/70) và Calcium Stearate, số 1, dài 90 cm,  (duy trì sức căng &gt; 65% sau 14 ngày, tan hoàn toàn 56-70 ngày), kim tròn 1/2c, dài 40 mm. Kim thép 302 phủ silicon XtraCoat. (Chứng nhận FDA tương đương Vicryl, không độc tính, không gây kích ứng)</t>
  </si>
  <si>
    <t>Chỉ tan tổng hợp đa sợi số 2/0, Polyglactin 910, dài 75cm, kim tròn 1/2c dài 26mm</t>
  </si>
  <si>
    <t>Chỉ tan tổng hợp đa sợi số 3/0, Polyglactin 910, dài 75cm, kim tròn 1/2c dài 26mm</t>
  </si>
  <si>
    <t>Chỉ thị hóa học dùng trong hấp khí EO 1251</t>
  </si>
  <si>
    <t>Dùng cho các chu trình tiệt khuẩn khí EO 100% hoặc hỗn hợp khí EO/HCFC
- Màu đỏ trên que chỉ thị đổi sang màu xanh khi trải qua quá trình tiệt khuẩn
- Kích thước: 1,5cm x 20cm</t>
  </si>
  <si>
    <t>Thanh</t>
  </si>
  <si>
    <t>Composite đặc</t>
  </si>
  <si>
    <t>Dùng trong nha khoa</t>
  </si>
  <si>
    <t>Cuộn dây nút, gây tắc túi phình Mạch Não với cấu trúc 360 độ, 3D, Helical, Nano, XL, XXL với các loại tiêu chuẩn, mềm, siêu mềm, siêu nhỏ, các cỡ.</t>
  </si>
  <si>
    <t>Cuộn dây nút, gây tắc túi phình mạch não loại Target với cấu trúc đa dạng 360 độ, 3D, Helical, XL, XXL
- Chất liệu: Platinum 
- Đường kính cuộn dây sau khi bung: từ 1 đến 24 mm
- Chiều dài khi duỗi thẳng cuộn dây: từ 1 đến 50 cm
- Cấu trúc đa dạng với các loại: tiêu chuẩn, siêu mềm, mềm, siêu nhỏ.</t>
  </si>
  <si>
    <t>Đai nhám kẻ</t>
  </si>
  <si>
    <t>Dẫn lưu ổ bụng bằng sillicon 
dài 500mm, có sọc cản quang, có 6 lỗ bên (các size)</t>
  </si>
  <si>
    <t>* chiều dài 500mm
 * từ 10Fr đến 39Fr
 * có vạch sọc cản quang, bằng silicon mềm mại trong suốt
 * có 6 lỗ bên dẫn lưu không gây chấn thương
 *  dùng dẫn lưu sau phẫu thuật tuyến vú, thẩm mỹ, ổ bụng</t>
  </si>
  <si>
    <t>Đầu côn 1000 ul dùng cho máy MagNA Pure 96</t>
  </si>
  <si>
    <t>Đầu côn lọc mẫu, Màu đen, polypropylene, 96 tip có màng lọc, sử dụng tương thích với hệ thống MagNA Pure 96 để hút và xử lý mẫu</t>
  </si>
  <si>
    <t>Dây điện cực tạo nhịp tạm thời có bóng, bằng vật liệu Polyurethane chống huyết khối, dài 110cm, có marker cách nhau mỗi 100mm để xác định độ sâu.</t>
  </si>
  <si>
    <t>Dây điện cực tạo nhịp tạm thời  Eledyn có bóng. Ống thông bằng Polyurethane chống huyết khối, có marker cách nhau mỗi 100mm để xác định độ sâu. chân cắm: 2mm được mạ vàng. Dây điện cực 110cm, dài 5 mm, k/c giữa 2 điện cực 10mm. Có bơm tiêm Omnifix kèm theo để bơm bóng</t>
  </si>
  <si>
    <t>Dây đốt điện lưỡng cực nội soi</t>
  </si>
  <si>
    <t>Kích cỡ: Dài 4.5 m
Chất liệu: Dây được bọc bằng silicone cao cấp không gây dị ứng và tuổi thọ sử dụng lâu, đảm bảo an toàn điện. Lõi dây kim loại mạ bạc đặc biệt giúp tăng thời gian sử dụng , chống lại ăn mòn. Lõi thiết kế bện xoắn chặt, giúp dây mềm dẻo, linh hoạt, tránh được hiệu ứng nhớ (Memory Effect).
Tiêu chuẩn kỹ thuật: Dài 4.5 m, có thể hấp tiệt trùng, sử dụng nhiều lần</t>
  </si>
  <si>
    <t>Dây nối kẹp Bipolar loại sử dụng nhiều lần</t>
  </si>
  <si>
    <t>Kích cỡ: Dài 4.5 m
Chất liệu: Dây được bọc plastic, được bọc thêm một lớp ngoài bằng silicone cao cấp không gây dị ứng và tuổi thọ sử dụng lâu, đảm bảo an toàn điện. Lõi dây kim loại mạ bạc đặc biệt giúp tăng thời gian sử dụng , chống lại ăn mòn. Lõi thiết kế bện xoắn chặt, giúp dây mềm dẻo, linh hoạt tránh được hiệu ứng nhớ (Memory Effect).
Tiêu chuẩn kỹ thuật: Dài 4.5 m, có thể hấp tiệt trùng, sử dụng nhiều lần</t>
  </si>
  <si>
    <t>Dây tạo nhịp tạm thời có bóng</t>
  </si>
  <si>
    <t>Điện cực tạo nhịp tạm thời mang bóng lưỡng cực.
- Chất liệu ống thông bằng Polyurethane (PUR) ngăn hình thành huyết khối, không độc tính. Điện cực và dây ngăn ngừa hình thành xung điện bằng thép không rỉ, chân cắm bằng thép không rỉ và được mạ vàng 2 mm
- Điện cực kích thích 110 cm. Ống thông có marker cách nhau mỗi 100 mm từ cực đỉnh để xác định độ sâu, chiều dài điện cực: 5 mm, khoảng cách giữa 2 điện cực: 10 mm.
- Đóng gói riêng lẻ, tiệt khuẩn
- Tiêu chuẩn chất lượng CE</t>
  </si>
  <si>
    <t>Đĩa đệm cổ lối trước</t>
  </si>
  <si>
    <t>Chất liệu: PEEK tương thích MRI.
- Có các size: 4, 5, 6, 7, 8mm.
- Chiều rộng: 12mm và 14mm; Chiều dài : 14mm và 16mm, Chiều cao: từ 4mm đến 8mm. 
- Bề mặt có răng và chân Titanium để cố định đĩa chắc chắn. Có 3 điểm đánh dấu cản quang bằng Titanium có thể thấy được trên X-quang. 
- 2 Khoang ghép rộng giúp tăng cường phản ứng tổng hợp xương.
- Trên thân có 4 mấu gai ở hai bên và trên dưới để tránh di lệch đĩa đệm.  Có 2 loại : có sẵn xương ghép và không xương.
- Đóng gói tiệt trùng sẵn.</t>
  </si>
  <si>
    <t>Đĩa đệm có ngăn nhồi xương các cỡ cong tương ứng vít rỗng (HT46)</t>
  </si>
  <si>
    <t xml:space="preserve">Chất liệu PEEK, hình dáng cong theo cấu trúc khoang đĩa đệm. Trên thân có hệ thống răng ngược giúp chống trôi trượt. Độ ưỡn của đĩa đêm là 0 độ. Thể tích ghép xương từ 0.91-1.86cc.
- Kích thước: rộng 12mm, dài: 26, 28mm, cao từ 8-13mm </t>
  </si>
  <si>
    <t>Đĩa đệm cột sống lưng , loại cong, có 2 khoang nhồi xương</t>
  </si>
  <si>
    <t>- Đầu miếng ghép được thiết kế hình viên đạn giúp dễ dàng khi đặt.
- Vật liệu : PEEK.
'- Chiều rộng: 9mm, 11mm
'- Chiều dài: 25mm
'- Chiều cao: 8mm, 10mm, 12mm, 14mm
'- Độ ưỡn: 8 độ
'- Có 3 điểm cản quang (1 điểm lớn, 2 điểm nhỏ)</t>
  </si>
  <si>
    <t>Đĩa đệm cột sống lưng dạng thẳng các cỡ</t>
  </si>
  <si>
    <t>Vật liệu: PEEK, không cản quang - Hình viên đạn lồi giữa, có răng 2 bên 1 chiều để chống trượt. - Số điểm đánh dấu cản quang: 3 điểm - Chiều dài trước - sau: 22mm (Chiều cao : 8mm, 9mm, 10mm, 11mm, 12mm, 14mm) - Chiều dài trước - sau: 26mm ( Chiều cao: 8mm, 9mm, 10mm, 11mm, 12mm) - Chiều sâu: 10mm - Khoang ghép xương từ: 0,4 - 1,9cc tùy kích thước. '- Thích hợp dùng trong kĩ thuật mổ PLIF, TLIF - Đóng gói trong hộp đã được tiệt trùng, hạn sử dụng lâu dài, dễ bảo quản. - Kèm bộ trợ cụ khi sử dụng</t>
  </si>
  <si>
    <t>Đĩa đệm nhận tạo trong phẫu thuật cột sống cổ lối trước các loại, các cỡ</t>
  </si>
  <si>
    <t>-Vật liệu: Titanium, titanium carbide
- Tương thích sinh học với cơ thể
- Có 4 rãnh để cố định, ngăn chặn bị trượt ra khỏi thân sống
- Có bề mặt gắn liền xương (hàn xương) sử dụng công nghệ Plasma
- Trung tâm chuyển động phía sau xoay được giúp chuyển động một cách bình thường (có trục quay trước/sau cho phép các chuyển động vật lý)
- Chiều cao tổng thể thấp, cho phép ghép đĩa đệm đa tầng
- Chiều cao: 5,6,7,8mm
- Bề rộng: 12, 14,16, 18mm</t>
  </si>
  <si>
    <t>Dome đo huyết áp xâm lấn</t>
  </si>
  <si>
    <t>Màn nhựa đo huyết áp xâm lấn dùng cho máy DSA tương thích cảm biến nicolay 7 chân dùng được trong IBP, niệu, lọc máu, chạy thận, áplực cơ, đo nội sọ. Độ cứng 90 shore A. Tương thích flush device 3ml/ h. Không có latex</t>
  </si>
  <si>
    <t xml:space="preserve">Dụng cụ bung dù có valve vặn cầm máu, kết cấu lõi lưới kim loại, loader nén dù trong suốt kiểm soát bóng khí
</t>
  </si>
  <si>
    <t xml:space="preserve"> * Ống nong được làm bằng vật liệu trơn láng giảm thiểu ma sát, tương thích với guide wire 0.035''
* Ống thả bao gồm lớp bên ngoài trơn láng, lớp bên trong giảm ma sát, tăng cường bằng lớp đan bện kim loại tăng sự chịu lực và cản quang.
* Loader nén dù trong suốt cho phép kiểm soát bóng khí.
* Kèm Y-connector có van cầm máu.
* Phổ biến ở 2 loại đầu cong 45º dài 800mm và 180º dài 800mm
* Kích cỡ: 6F-14F</t>
  </si>
  <si>
    <t>Dụng cụ tách rời vòng xoắn 0.020"</t>
  </si>
  <si>
    <t>Dụng cụ tách rời chuyên dụng cho cắt vòng xoắn đường kính 0.020"</t>
  </si>
  <si>
    <t>Gel điện não</t>
  </si>
  <si>
    <t xml:space="preserve">- Thành phần: Polyoxyethylene 20 Cetyl Ether, Water, Glycerin, Calcium Carbonate, 1,2 Propanediol, Potassium Chloride, Gelwhite, Sodium Chloride, Polyxyethylene 20 Sorbitol, Methylparaben, Propylparaben.
- Trọng lượng: 8oz (228g)
- Màu sắc: trắng
- Chất liệu dạng: gel
- Công dụng: tăng độ nhạy trong đo dẫn truyền thần kinh.
</t>
  </si>
  <si>
    <t>Giá đỡ mạch vành không phủ thuốc có có phủ lớp iCarbofilm trên thân giá đỡ</t>
  </si>
  <si>
    <t xml:space="preserve">- Vật liệu giá đỡ: Hợp kim L605 Cobalt Chromium
- Lớp phủ bề mặt: iCarbofilmTM 
- Độ dầy khung: 70-80µm
- 2 điểm đánh dấu Platinum nằm trên đoạn đầu và cuối của khung giá đỡ
- Không bị co ngắn trong suốt quá trình nong giá đỡ
- Đường kính: 2,25mm – 4,5mm
- Chiếu dài: 7mm – 31mm 
</t>
  </si>
  <si>
    <t>Giá đỡ mạch vành phủ thuốc Amphilimus có 2 điểm đánh dấu bằng Platinum trên thân giá đỡ</t>
  </si>
  <si>
    <t>- Không polymer
- Phóng thích thuốc thông qua hồ chứa thuốc thẩm thấu
- Vật liệu khung giá đỡ: L605 Hợp kim Cobalt Chromium
- Lớp phủ bề mặt thanh giá đỡ: Bề mặt cảm biến sinh học BIS
- Độ dầy khung giá đỡ = 70 - 80µm
- 2 điểm đánh dấu bằng vật liệu Platinum trên đoạn đầu (cuối) của khung giá đỡ
- Khung giá đỡ không bị thu ngắn trong suốt quá trình nong
- Công thức thuốc Amphilimus: Sirolimus + Axit béo
- Đường kính: 2.25; 2.5; 2.75; 3.0; 3.5; 4.0; 4.5mm
- Chiều dài: 9, 13, 16, 20, 26, 33, 40, 46</t>
  </si>
  <si>
    <t>Giấy điện tim 3 cần 63 x 100 x 300</t>
  </si>
  <si>
    <t>Làm từ bột giấy, không chứa clo &amp; cacbon, được xử lý phủ lớp đất sét đặc biệt và phủ lớp nhạy nhiệt trên cùng, dính mực tốt in rõ nét. Lớp trên cùng này được in lưới, đường kẻ rõ nét
Đóng gói: 1xấp /gói
TCCL: ISO, CE</t>
  </si>
  <si>
    <t>Xấp</t>
  </si>
  <si>
    <t>Hũ đựng mẫu chạy xét nghiệm HPV</t>
  </si>
  <si>
    <t>Hủ đựng mẫu chạy xét nghiệm HPV; tiêu chuẩn: ISO 13485</t>
  </si>
  <si>
    <t>Khẩu trang 3 lớp tiệt trùng (Gói/1 cái)</t>
  </si>
  <si>
    <t>Vải không dệt chất lượng cao, lớp vi lọc kháng khuẩn Meltblown, hiệu suất lọc BFE &gt;= 98%,  hiệu suất lọc PFE &gt;= 98% trở lực hô hấp &lt;= 9mmH2O, thanh nẹp nhựa Polyetylen mềm mại dễ uốn nắn, dây đeo thun xốp co giãn tốt. Chứng nhận FDA. Tiệt trùng gói 1 cái</t>
  </si>
  <si>
    <t>Gói</t>
  </si>
  <si>
    <t>Khẩu trang y tế 3 lớp</t>
  </si>
  <si>
    <t>Vải không dệt chất lượng cao, lớp vi lọc kháng khuẩn Meltblown, hiệu suất lọc BFE &gt;= 95%,  hiệu suất lọc PFE &gt;= 95% trở lực hô hấp &lt;= 9mmH2O, thanh nẹp nhựa Polyetylen mềm mại dễ uốn nắn, dây đeo thun xốp co giãn tốt. Chứng nhận FDA</t>
  </si>
  <si>
    <t>Khóa 3 ngã</t>
  </si>
  <si>
    <t xml:space="preserve">Khoá 3 ngã, không dây nối, chất liệu nhựa polycarbonate tại thân chống nứt gãy rò rỉ, khóa vặn bằng PVC trơn láng không bị rít, xoay 360 độ dễ dàng, chịu áp lực cao &gt; 2 bar, không có chất DEHP. Đóng gói vô trùng từng cái. </t>
  </si>
  <si>
    <t xml:space="preserve">Khớp gối toàn phần có xi măng loại cố định PS, góc gập gối 155 độ, Gemini SL </t>
  </si>
  <si>
    <t>Phần xương đùi (Femoral Component): Làm từ hợp kim CoCrMo và phủ SpheroGrip, cấu tạo tương thích giải phẫu học. Có 08 cỡ lồi cầu đùi phải và 08 cỡ lồi cầu đùi trái. (1,1B,2,2A,2B,3,4,5). 
Phần mâm chày (Tibial Component): Kiểu cố định loại PS làm từ hợp kim CoCrMo và phủ SheroGrip. Có chuôi chuẩn hoặc chuôi dài, phù hợp cho bệnh nhân có BMI cao, 5 kích cỡ trái và 5 kích cỡ phải: (1,2,3,4,5). 
Phần insert mâm chày (PE Articular Surfaces PS): Vật liệu Polyethylene cao phân tử (UHMWPE), có 7 kích cỡ tương ứng với mỗi bên trái và phải (1,1B,2,2A/2B,3,4,5) mỗi kích cỡ có 5 độ dày (10,12,14,16,18)mm. Có chốt dừng (stop-cam) hỗ trợ chống trượt ra sau</t>
  </si>
  <si>
    <t>Khớp háng bán phần không xi măng, góc cổ thân chuôi 130 độ, chuôi phủ calcium phosphate (CaP) HX, LCU-VarioCup.</t>
  </si>
  <si>
    <t>Cuống xương đùi LCU bên ngoài phủ toàn thân chuôi lớp HX ® (điện hóa calcium phosphate phủ ngoài dày 15µm), bên trong là hợp kim titanium Ti6Al4V, có trợ cụ cho lối mổ DAA ít xâm lấn, chuôi dạng thẳng, có các rãnh dọc, rãnh ngang chống lún, chống xoay; bờ cạnh vuông, tiết diện hình chữ nhật/hình thang giúp cố định vững chắc, bảo tồn xương vùng mấu chuyển, tương thích giải phẫu học, đầu chuôi dạng Taper: 12/14 mm, được đánh bóng đầu chuôi, góc cổ thân chuôi:130 độ, có các cỡ/chiều dài 8/115mm, 9/130mm, 10/140mm, 11/145mm, 12/150mm, 13/155mm, 14/160mm, 15/165mm, 16/170mm, 18/180mm, 20/190mm.
Đầu xương đùi bằng cobalt chromium molybdenum (CoCrMo) kích cỡ: 24(-3.5,0)mm,28(-3.5,0,+3.5)mm,32(-4,0,+4)mm. 
Đầu bipolar VarioCup bên ngoài là hợp kim CoCrMo cobalt chromium molybdenum, bên trong là lớp Polyethylene cao phân tử (UHMWPE), có vòng khóa an toàn chống trật Safety Ring bằng Polyethylene cao phân tử (UHMWPE), đường kính ngoài từ 40mm đến 58mm mỗi bước tăng 2mm</t>
  </si>
  <si>
    <t>Khớp háng toàn phần không xi măng</t>
  </si>
  <si>
    <t xml:space="preserve">1. Cuống khớp: Chất liệu Titanium Aluminium Vanadium (Ti6Al4V), bề mặt nhám có các đường rãnh chạy dọc trục cuống khớp, kích cỡ chuôi (Stem Size) : 6.25, 7.5, 8.75, 10, 11.25, 12.5, 13.75, 15, 17.5, 20. Chiều dài chuôi (Stem Length) : 137-162 mm. Góc cổ chuôi (Neck Angle) : 135º. cổ côn 12/14;
2. Đầu Chỏm xương đùi (femoral head) : Stainless steel có hàm lượng nitrogen cao, đường kính : 28 mm (-3.5, +0, +3.5, +7);
3. Ổ cối (Shell):Titanium Aluminium Vanadium (Ti6Al4V), kích cỡ : 42– 70 mm với mỗi bước tăng 2mm;
4.  Đệm ổ cối có thiết kế phù hợp với ổ cối, vật liệu: BIOLOY phủ TiNbN;
5. Lớp lót PE cao phân tử - Vitamin E làm giảm tối đa sự oxi hóa, thiết kế phù hợp với đệm ổ cối. Đường kính 36, 38, 40, 44, 46mm;
6. Vít ổ cối: Titanium, đường kính 6.5mm
</t>
  </si>
  <si>
    <t>Khớp háng toàn phần không xi măng Ceramic</t>
  </si>
  <si>
    <t>* Cuống xương đùi: loại H, vật liệu hợp kim Titanium, phủ HA toàn chuôi dày 155µm, thiết kế rãnh ngang chống lún, rãnh dọc chống xoay. Góc cổ chuôi 135°, Neck Taper 12/14, có 10 kích cỡ T09 - T20, chiều dài 130 - 190mm, tiêu chuẩn  ISO 5832-3.
* Ổ cối : loại X.CUP PE/CE, vật liệu Titanium (Ti6V4 ELI) ISO 5832-3, phun Titanium rỗ tổ ong có độ xốp cao dày 350µm, có 03 lỗ bắt vít. Có 10 kích cỡ ổ cối Ø46 – 64mm
* Lớp đệm: Ceramic thế hệ 4 (màu hồng) (ISO 6474-2), đường kính trong Ø32, 36mm, đường kích ngoài phù hợp ổ cối.
* Đầu xương đùi: Ceramic cao cấp thế hệ 4 (màu hồng) (ISO 6474-2), dạng hình cầu. Size: Ø32, 36mm.
* Vít neo: Titanium, Ø6.0mm, dài 20 – 45mm,  tiêu chuẩn  ISO 5832-3</t>
  </si>
  <si>
    <t>Khớp háng toàn phần không xi măng, góc cổ thân chuôi 130 độ, chuôi phủ calcium phosphate (CaP) HX, LCU-CombiCup, Ceramic on Ceramic</t>
  </si>
  <si>
    <t>Cuống xương đùi LCU bên ngoài phủ toàn thân chuôi lớp HX ® (điện hóa calcium phosphate phủ ngoài dày 15µm), bên trong là hợp kim titanium Ti6Al4V, có trợ cụ cho lối mổ DAA ít xâm lấn, chuôi dạng thẳng, có các rãnh dọc, rãnh ngang chống lún, chống xoay; bờ cạnh vuông, tiết diện hình chữ nhật/hình thang giúp cố định vững chắc, bảo tồn xương vùng mấu chuyển, tương thích giải phẫu học, đầu chuôi dạng Taper: 12/14 mm, được đánh bóng đầu chuôi, góc cổ thân chuôi:130 độ, có các cỡ/chiều dài 8/115mm, 9/130mm, 10/140mm, 11/145mm, 12/150mm, 13/155mm, 14/160mm, 15/165mm, 16/170mm, 18/180mm, 20/190mm.
Đầu xương đùi bằng ceramic kích cỡ 28(-3.5,0,+3.5), 32(-4,0,+4),36(-4,0,+4)mm.
Lớp đệm BIOLOX delta ceramic, có chốt định tâm, kích cỡ small/ 32mm, medium/ 36mm, large/ 36mm.
Ổ cối COMBICUP loại press fit làm bằng hợp kim titanium Ti6Al4V kết hợp lớp cấu trúc tổ ong dày 170µm và được phủ ngoài cùng với lớp HA dày 60µm, kích cỡ từ 46 đến 58 mm, mỗi bước tăng 2mm, hỗ trợ 3 lỗ bắt vít, ở giữa có lỗ tương ứng với lớp đệm. Kích cỡ insert tương ứng: 46,48mm/ small, 50,52mm/ medium, 54,56,58mm/ large</t>
  </si>
  <si>
    <t>Khớp háng toàn phần không xi măng, góc cổ thân chuôi 130 độ, chuôi phủ calcium phosphate (CaP) HX, LCU-CombiCup, Ceramic on PE.</t>
  </si>
  <si>
    <t>Cuống xương đùi LCU bên ngoài phủ toàn thân chuôi lớp HX ® (điện hóa calcium phosphate phủ ngoài dày 15µm), bên trong là hợp kim titanium Ti6Al4V, có trợ cụ cho lối mổ DAA ít xâm lấn, chuôi dạng thẳng, có các rãnh dọc, rãnh ngang chống lún, chống xoay; bờ cạnh vuông, tiết diện hình chữ nhật/hình thang giúp cố định vững chắc, bảo tồn xương vùng mấu chuyển, tương thích giải phẫu học, đầu chuôi dạng Taper: 12/14 mm, được đánh bóng đầu chuôi, góc cổ thân chuôi:130 độ, có các cỡ/chiều dài 8/115mm, 9/130mm, 10/140mm, 11/145mm, 12/150mm, 13/155mm, 14/160mm, 15/165mm, 16/170mm, 18/180mm, 20/190mm. 
Đầu xương đùi bằng bằng ceramic kích cỡ 28(-3.5,0,+3.5), 32(-4,0,+4),36(-4,0,+4)mm. 
Lớp đệm X-LINKed siêu bền (crosslink UHMWPE) có bờ chống trật cao 7mm, ở giữa có chốt định tâm, phủ ngoài hợp kim titanium Ti6Al4V. Có vòng khóa bằng hợp kim titanium Ti6Al4V tăng khả năng cố định giữa lớp đệm và ổ cối Có các kích cỡ small /28mm, medium /28,32mm, large/28,32,36mm.
Ổ cối COMBICUP loại press fit làm bằng hợp kim titanium Ti6Al4V kết hợp lớp cấu trúc tổ ong dày 170µm và được phủ ngoài cùng với lớp HA dày 60µm, kích cỡ từ 46 đến 58 mm, mỗi bước tăng 2mm, hỗ trợ 3 lỗ bắt vít, ở giữa có lỗ tương ứng với lớp đệm. Kích cỡ insert tương ứng: 46,48mm/ small, 50,52mm/ medium, 54,56,58mm/ large</t>
  </si>
  <si>
    <t xml:space="preserve">Kim chích cầm máu nội soi các cỡ </t>
  </si>
  <si>
    <t xml:space="preserve">Dùng chích cầm máu, chích xơ qua dạ dày , đại tràng.
Kim đầu kim loại dài 3 và 5mm, đầu vát, đường kính 0,5mm và 0,7mm. Dây dẫn dài chất liệu nhựa Teflon đường kính 2,35mm dài 180-230cm. Tay cầm có nút bấm cố định kim. Tiêu chuẩn sử dụng 1 lần/ 1 bệnh nhân. Tiêu chuẩn CE, ISO 13485:2016 </t>
  </si>
  <si>
    <t>Kim chọc dò sinh thiết các số tương thích với súng DeltaCut dùng nhiều lần, G7</t>
  </si>
  <si>
    <t xml:space="preserve">* Lồng khoang chứa mẫu mô sinh thiết rộng, đầu kim được thiết kế nhọn và sắc bén để đảm bảo cho việc lấy mẫu mô lớn và đầy đủ.
* Nhờ vào hệ thống khóa an toàn và chắc chắn, được thiết kế kết hợp giữa súng và kim, nên mẫu mô được lấy chính xác và đầy đủ.
* Đầu kim sinh thiết rất nhọn và sắc, tạo nên sự chính xác khi lấy mẫu mô.
* Mẫu mô sinh thiết được lấy bằng hệ thống súng và kim sinh thiết của Pajunk luôn đầy đủ, chính xác và có độ lớn như ý, tạo thuận lợi trong việc đọc mẫu mô. 
* Kích thước kim và buồng kim sinh thiết: 18Gx100x1.2, 18Gx150x1.2, 18Gx200x1.2, 16Gx100x1.6, 16Gx150x1.6, 16Gx200x1.6, 14Gx100x2.1, 14Gx150x2.1
*Xuất xứ G7. </t>
  </si>
  <si>
    <t>Kim chọc dò thân sống, chữ T mũi vát G11 dùng cho bộ bơm xi măng thân sống qua da</t>
  </si>
  <si>
    <t>Kim chọc dò đốt sống có nòng rỗng và có cây lõi bên trong, mũi vát,  dùng để dùi chân cung và bơm xi măng, chiều dài 125mm, có 2 kích cỡ 11G và 13G.
Sử dụng tương thích với xi măng Spine Fix và bơm xi măng miêu tả tại Stt 359  
Sản phẩm đóng gói tiệt trùng sẵn</t>
  </si>
  <si>
    <t>Kim chọc dò/Kim gây tê tuỷ sống</t>
  </si>
  <si>
    <t>Kim gây tê đám rối liên tục với kim phủ lớp NanoLine thế hệ mới giúp độ hiển thị cao, cỡ 22G x 50mm, G7</t>
  </si>
  <si>
    <t>* Lớp phủ với công nghệ mới nhất NanoLine trên thân kim tạo độ nhẵn, trơn trượt tuyệt vời, lực đâm kim nhẹ nhàng hơn. 
* Lớp phủ NanoLine cho khả năng hiển thị rất cao dưới máy siêu âm, hình ảnh đậm nét cho phép xác định chính xác vị trí và góc chính xác khi đâm kim.
*Lớp polymer mỏng có khả năng cách điện hoàn hảo, kích thích được thực hiện thông qua đầu kim nhỏ không phủ NanoLine nên kích thích chính xác vị trí dây thần kinh.
* Mũi kim đầu vát. Vạch chia độ dài trên kim  màu đen dày đậm.
*Cỡ: 22Gx50mm; có dây nối đi kèm. (001156-74)
* Tiêu chuẩn CE, ISO, xuất xứ G7.</t>
  </si>
  <si>
    <t>Kim gây tê, gây mê cỡ 18G -&gt; 27G x 3 1/2", chiều dài 90mm</t>
  </si>
  <si>
    <t>Kim gây tê, gây mê cỡ 18G -&gt; 27G x 3 1/2", chiều dài 90mm, đầu kim có hai dạng bút chì và Quinke 3 mặt vác, chuôi kim trong suốt, có cản quang, có nhiều rãnh, có khoảng trống giữa que thông nòng và thành kim</t>
  </si>
  <si>
    <t>Kim luồn tĩnh mạch số 24G</t>
  </si>
  <si>
    <t>Kim chất liệu thép không gỉ, đầu kim sắc nhọn được vát 3 cạnh nghiên 30 độ giảm đau, có cánh, có cửa bơm thuốc, có đường cảng quan ngầm. Lưu được 72 - 96 giờ. Đạt tiêu chuẩn quốc tế về kich thước, lưu lượng dòng chảy tùy vào kích thước kim. Tiệt trùng bằng khí EO.</t>
  </si>
  <si>
    <t xml:space="preserve">Kim tiêm Huber needles an toàn  có dây nối PPS </t>
  </si>
  <si>
    <t xml:space="preserve">Kim tiêm Huber needles an toàn  có dây nối </t>
  </si>
  <si>
    <t>Kim tiêm Huber needles và dây nối Polyperf</t>
  </si>
  <si>
    <t xml:space="preserve">Kim tiêm Huber needles và dây nối dùng cho buồng tiêm cấy dưới da </t>
  </si>
  <si>
    <t>Lưỡi cắt nạo xoang cong 40 độ, mặt cắt lưng, đường kính 4mm, dài 11cm</t>
  </si>
  <si>
    <t xml:space="preserve">Lưỡi cắt nạo VA, loại cong 40 độ, đường kính 4mm, dài 11cm, tương thích máy khoan cắt nạo model IPC
</t>
  </si>
  <si>
    <t>Lưỡi dao mổ plasmablade</t>
  </si>
  <si>
    <t>Lưỡi dao plasma gồm 2 đầu có thể thay đổi vị trí cho nhau, 1 đầu dùng để cắt amidal, 1 đầu để nạo VA. 
Đầu cắt amidal có phần giữa có thể uốn cong được, với lưỡi cắt hình chóp, cong
Tay cầm được kết nối với ống hút, có hai nút cut màu vàng và coag màu xanh thay cho bàn bạp chân khi cần</t>
  </si>
  <si>
    <t>Lưới vá sọ não kích thước 157x157mm - 203x203mm</t>
  </si>
  <si>
    <t>Miếng vá khuyết sọ loại osteomed, dày 0.6 - 0.7mm, kích thước 157x157mm - 203x203mm, tương thích vít 1.6mm; Chất liệu: Titanium</t>
  </si>
  <si>
    <t>Miếng dán phẫu thuật bằng polyurethane cỡ 20cm x 30cm</t>
  </si>
  <si>
    <t>Băng dán phẫu thuật 20cm x 30cm gồm màng Polyurethane. được phủ một chất kết dính đặc biệt đảm bảo hiệu suất tối đa trong quá trình phẫu thuật, bám chắc vào da và thoát hơi nước tốt. Sản phẩm mỏng, trong suốt, dễ sử dụng . Đạt tiêu chuẩn  ISO, CE.</t>
  </si>
  <si>
    <t xml:space="preserve">miếng </t>
  </si>
  <si>
    <t>Miếng dán phẫu thuật bằng polyurethane cỡ 30cm x 30cm</t>
  </si>
  <si>
    <t>Băng dán phẫu thuật 30cm x 30cm gồm màng Polyurethane. được phủ một chất kết dính đặc biệt đảm bảo hiệu suất tối đa trong quá trình phẫu thuật, bám chắc vào da và thoát hơi nước tốt. Sản phẩm mỏng, trong suốt, dễ sử dụng . Đạt tiêu chuẩn  ISO, CE.</t>
  </si>
  <si>
    <t>Miếng dán phẫu thuật bằng polyurethane cỡ 30cm x 40cm</t>
  </si>
  <si>
    <t>Băng dán phẫu thuật 30cm x 40cm gồm màng Polyurethane. được phủ một chất kết dính đặc biệt đảm bảo hiệu suất tối đa trong quá trình phẫu thuật, bám chắc vào da và thoát hơi nước tốt. Sản phẩm mỏng, trong suốt, dễ sử dụng . Đạt tiêu chuẩn  ISO, CE.</t>
  </si>
  <si>
    <t>Miếng dán phẫu thuật bằng polyurethane cỡ 40cm x 40cm</t>
  </si>
  <si>
    <t>Băng dán phẫu thuật 40cm x 40cm gồm màng Polyurethane. được phủ một chất kết dính đặc biệt đảm bảo hiệu suất tối đa trong quá trình phẫu thuật, bám chắc vào da và thoát hơi nước tốt. Sản phẩm mỏng, trong suốt, dễ sử dụng . Đạt tiêu chuẩn  ISO, CE.</t>
  </si>
  <si>
    <t>Miếng ghép cột sống lưng dạng cong hình hạt đậu , vật liệu PEEK</t>
  </si>
  <si>
    <t>- Vật liệu: PEEK
 - Đầu hình viên đạn, có răng.
 - Số điểm đánh dấu cản quang: 4 điểm
 - Chiều dài: 25, 30 và 36mm
 - Chiều cao: 7, 8, 9, 10, 11, 12, 13, 14 và 15mm
 - Chiều rộng trước /sau : 10mm
 - Độ ưỡn: 6 độ
 - Diện tích bề mặt 133mm2 với chiều dài 25mm, 156mm2 với chiều dài 30mm, 180mm2 với chiều dài 36mm
 - Khoang ghép xương từ: 0.3 - 1.62 cc tùy kích thước.
 - Đóng gói trong hộp đã được tiệt trùng.
 - Có 2 đầu gắn dụng cụ để đặt gắn thẳng 0 độ hoặc gắn nghiêng 15 độ
 - Cách nhận biết khi đặt đĩa đệm hoàn chỉnh là: Sau khi đặt vào đĩa đệm bệnh nhân sẽ cho hình ảnh X quang( Lateral hình chữ H, A/P là 3 đường thẳng song song)</t>
  </si>
  <si>
    <t>Miếng vá khuyết sọ có tạo hình 3D theo hình dạng khuyết sọ cỡ 150x150mm</t>
  </si>
  <si>
    <t>Cấu trúc dạng chữ Y, được tạo hình 3D theo dạng khuyết sọ riêng của từng bệnh nhân. Kích thước tương đương 150x150mm, độ dày 0.6mm. Lỗ bắt vít chìm. Chất liệu Titanium nguyên chất không gây kích ứng với cơ thể</t>
  </si>
  <si>
    <t xml:space="preserve">Miếng vá mạch máu PTFE, kích thước 3*4 cm </t>
  </si>
  <si>
    <t>Miếng vá Polyesterurethane đàn hồi, vi mô loại Vascular Patch không chảy máu lỗ chỉ khâu do độ đàn hồi cao của sợi polymer, cấu trúc vi mô giúp cho sự kết hợp mô tốt dùng trong phẫu thuật bảo tồn van. Dày 0,2 mm. Kích cỡ: 1x7cm, 2x9cm, 3x4cm và 2x4cm</t>
  </si>
  <si>
    <t>Mũ điện não</t>
  </si>
  <si>
    <t>Điện cực dạng cốc 10mm, không bị rối, có thể tái sử dụng
- Lựa chọn cốc vàng, bạc hoặc Ag / AgCl
- Trung tâm điện cực bằng nhựa được đúc để đảm bảo độ bám và vị trí điện cực dễ dàng
- Đầu nối bằng nhựa dẻo 1.5mm
- Sáu màu dây dẫn: cặp màu: xanh lá, xanh dương, vàng, xám, hồng, tím
- Dây dài 59"(1.5m), bịch 12 dây.</t>
  </si>
  <si>
    <t xml:space="preserve">Mũi khoan ngược sử dụng cho kỹ thuật all inside </t>
  </si>
  <si>
    <t xml:space="preserve">1. Chức năng :  Chức năng khoan dẫn đường với chế độ khoan nội tuyến, chức năng khoan đường hầm với chế độ khoan ngược. 
2. Chất liệu :
3. Kích thước :   + Chiều dài trục: 23.5cm
                             + Đường kính đầu mũi khoan: 3.5mm
                             + Đường kính khoan đường hầm: Kích thước 6-13mm với kích thước có sẵn 6.5-9.5mm 
4. Thiết kế :Thiết kế đơn giản hóa tương thích với đầu AO, đầu kết nối nhanh (PRO2029) và đầu khoan 3 chấu 1/4” (PRO2041) 
5. Tiêu chuẩn chất lượng :ISO,CE
6. Đặc điểm khác :
7. Đặc điểm nổi trội : Đầu mũi khoan có đường khắc laser xung quanh, cho biết khoảng trống an toàn trước khi kích hoạt chế độ khoan ngược. </t>
  </si>
  <si>
    <t>Nẹp chẩm cổ hình chữ Y</t>
  </si>
  <si>
    <t>Chất liệu Titanium. Nẹp bắt vào vùng chẩm xương sọ hình chữ Y, có 5-7 lỗ, có 2 lỗ dùng để bắt vít. Kích thước: dài 45 mm đến 60 mm. Vít chẩm cổ đường kính 4.0; 4.5 mm, dài 6 mm-16 mm, tương thích với nẹp chẩm cổ hình chữ Y</t>
  </si>
  <si>
    <t>Nẹp chữ L trái, phải các cỡ</t>
  </si>
  <si>
    <t>Nẹp có hai lỗ đầu và có từ 3 đến 8 lỗ thân, bề dày nẹp 2.5mm, bề rộng đầu chữ L là 34mm, thân nẹp rộng 16mm, nẹp dài từ 76mm đến 156mm. Tiêu chuẩn ISO, CE, chất liệu thép không gỉ.</t>
  </si>
  <si>
    <t>Nẹp cố định xương chẩm cổ, bằng titanium, hình thang</t>
  </si>
  <si>
    <t>Nẹp chẩm cổ bằng titanium, hình thang, rộng 9mm, sâu 3mm, tương thích vít đa trục, vít cứng đa trục góc xoay ±30 độ, thanh dọc đường kính 3.2mm, dài 240mm</t>
  </si>
  <si>
    <t>Nẹp cổ trước 1 tầng kèm khóa vít xoay 1/4 vòng.</t>
  </si>
  <si>
    <t xml:space="preserve">- Nẹp cổ trước được thiết kế kèm vòng khóa xoay 1/4 vòng để khóa vít. Nẹp có cửa sổ, sử dụng vít đơn và đa hướng 4.0/4.5.
- Kích thước:
+ Dài: 12mm - 26mm
+ Rộng: Chỗ rộng nhất là 16.5mm và nhỏ nhất là 14.5mm
+ Dày: 2.0 mm
- Chất liệu: Hợp kim Titan (Ti-6Al-4V ELI)
</t>
  </si>
  <si>
    <t>Nẹp cổ trước 2 tầng kèm khóa vít xoay 1/4 vòng</t>
  </si>
  <si>
    <t xml:space="preserve">- Nẹp cổ trước được thiết kế kèm vòng khóa xoay 1/4 vòng để khóa vít. Nẹp có cửa sổ, sử dụng vít đơn và đa hướng 4.0/4.5.
- Kích thước:
+ Dài: 24mm - 46mm
+ Rộng: Chỗ rộng nhất là 16.5mm và nhỏ nhất là 14.5mm
+ Dày: 2.0 mm
- Chất liệu: Hợp kim Titan (Ti-6Al-4V ELI)
</t>
  </si>
  <si>
    <t>Nẹp cổ trước 3 tầng kèm khóa vít xoay 1/4 vòng</t>
  </si>
  <si>
    <t>- Nẹp cổ trước được thiết kế kèm vòng khóa xoay 1/4 vòng để khóa vít. Nẹp có cửa sổ, sử dụng vít đơn và đa hướng 4.0/4.5.
- Kích thước:
+ Dài:  39mm - 69mm
+ Rộng: Chỗ rộng nhất là 16.5mm và nhỏ nhất là 14.5mm
+ Dày: 2.0 mm
- Chất liệu: Hợp kim Titan (Ti-6Al-4V ELI)</t>
  </si>
  <si>
    <t>Nẹp cột sống cổ bán động lối trước  từ 1 đến 4 tầng khóa vít tự động 1,8mm</t>
  </si>
  <si>
    <t>* Kết hợp với vít cột sống cổ Ascot
* Khóa vít tự động nhờ vòng ở lỗ nẹp
* Kích thước đa dạng, dài 22-100 mm
* Thiết kế nẹp mỏng. Độ dày 1.8mm 
* Kích thước nẹp hẹp và khoảng trống giữa nẹp rộng, không cản trờ tầm nhìn giữa các đốt sống.
* Có thể bắt vít nối xương và đĩa đệm
* Vật liệu: Hợp kim Titanium (Ti6Al4V)</t>
  </si>
  <si>
    <t>Nẹp cột sống cổ trước kèm vòng xoắn tự khóa đầu mũ vít, các cỡ</t>
  </si>
  <si>
    <t>Vật liệu: Titanium. Độ dày: 2.4mm, Chiều rộng lớn nhất là: 16mm. Chiều dài: 20 - 90mm. Cơ chế tự khóa đầu mũ vít bằng vòng xoắn. Tiệt trùng.</t>
  </si>
  <si>
    <t>Nẹp dọc mổ can thiệp tối thiểu qua da, uốn sẵn</t>
  </si>
  <si>
    <t>- Tương thích với vít công nghệ khóa ngàm xoắn (Helical Flanges), can thiệp tối thiểu
'- Uốn sẵn
'- Chiều dài: 20mm - 160mm
'- Đường kính: 5.5mm
'- Tương thích với hệ thống theo dõi thần kinh trong phẫu thuật cột sống (NVM5)</t>
  </si>
  <si>
    <t>Nẹp khóa titanium bản nhỏ các cỡ</t>
  </si>
  <si>
    <t>Nẹp dày 4mm, rộng 12mm, có từ 6 đến 16 lỗ, dài từ 87 đến 219mm, sử dụng vít khóa titanium đường kính 3.5mm. Lỗ bắt vít hình oval đối xứng nhau qua điểm giữa thân nẹp. Mặt dưới thân nẹp được tạo hình những khoảng lõm đối xứng nhau. Tiêu chuẩn ISO, CE, chất liệu titanium</t>
  </si>
  <si>
    <t>Nẹp khóa titanium đầu dưới xương quay các cỡ</t>
  </si>
  <si>
    <t>Nẹp có bề dày 1,8mm, có 3, 4, 5 lỗ thân tương ứng chiều dài là 59mm, 67mm, 75mm, sử dụng vít khóa titanium đường kính 2.4mm, 2,7mm. Được chia thành hai loại: bản rộng (Wide) và bản hẹp (Narrow). Chất liệu titanium, tiêu chuẩn ISO, CE.</t>
  </si>
  <si>
    <t>Nẹp khóa titanium đầu trên, đầu dưới xương chày trái, phải các cỡ</t>
  </si>
  <si>
    <t>Nẹp khóa đầu trên xương chày dày 5mm, rộng 16mm, đầu trên nẹp có 5 lỗ bắt vít, thân nẹp có từ 4 đến 14 lỗ, dài từ 120 đến 320mm, sử dụng vít khóa titanium đường kính 4.5mm và 5.0mm. Nẹp khóa đầu dưới xương chày có từ 4 đến 14 lỗ, dài từ 110 đến 245mm, phần đầu dưới có 9 lỗ, cổ nẹp có 01 lỗ bắt vít động, nẹp dùng vít khóa đường kính 3.5mm. Tiêu chuẩn ISO, CE, chất liệu titanium.</t>
  </si>
  <si>
    <t>Nẹp khóa titanium lòng máng 1/3, các cỡ</t>
  </si>
  <si>
    <t>Nẹp rộng 13mm, có từ 3 đến 12 lỗ, dài từ 39 đến 147mm, sử dụng vít khoá titanium đường kính 3,5mm. Tiêu chuẩn ISO, CE, chất liệu titanium</t>
  </si>
  <si>
    <t>Nẹp khóa titanium mắt xích các cỡ</t>
  </si>
  <si>
    <t>Nẹp sử dụng vít khóa titanium đường kính 3.5mm. Nẹp dày 3,2mm, rộng 10,2mm, có từ 2 đến 22 lỗ, dài từ 32 đến 312mm. Lỗ bắt vít hình oval đối xứng nhau qua điểm giữa thân nẹp.  Tiêu chuẩn ISO, CE, chất liệu titanium</t>
  </si>
  <si>
    <t>Nẹp nối dọc cột sống lưng dùng cho vít công nghệ khóa ngàm xoắn</t>
  </si>
  <si>
    <t>- Tương thích với vít công nghệ khóa ngàm xoắn
'-Chất liệu: Hợp kim Titan (Ti - 6Al-4V)
'- Đường kính: 5.5mm
'- Chiều dài: 500mm
'- Có vạch chỉ dẫn chạy dọc trên nẹp</t>
  </si>
  <si>
    <t>Nẹp nối ngang dùng cho vít khóa ngàm xoắn</t>
  </si>
  <si>
    <t>- Tương thích hệ thống vít khóa ngàm xoắn
'- Vật liệu: Hợp kim Titan (Ti - 6Al-4V)
'- Chiều dài: 20mm - 40mm, bước tăng 2.5mm
'- Chiều dài: 40mm - 60mm, bước tăng 5mm
'- Có thể uốn nẹp</t>
  </si>
  <si>
    <t>Nhiệt kế các loại</t>
  </si>
  <si>
    <t>Cấu hình nhiệt kế: 1 nhiệt kế gồm bao pin, vỏ đựng, 5 vỏ bọc đầu đo, hướng dẫn sử dụng
- Vị trí đo: miệng, nách, hậu môn
- Thời gian đo: nách 120 giây, miệng 80 giây và hậu môn 60 giây
- Hiển thị nhiệt độ: độ C và độ F
- Bộ nhớ: Lưu kết quả đo trước
- Độ chính xác: + 0.1oC (32 -  42.0°C) ~ + 0.2oF (89.6- 107oF).
- Phạm vi đo: từ 32.0 đến  42.0°C (89.6- 107oF.
- Chức năng âm thanh: 1 tiếng bíp khi mở nguồn, 3 tiếng bíp khi kết quả hiển thị
- Không thấm nước, dễ lau chùi.</t>
  </si>
  <si>
    <t>Nút vặn kim luồn</t>
  </si>
  <si>
    <t>Có cổng tiêm thuốc không chứa Latex. Đóng gói vô trùng riêng biệt từng đơn vị nhỏ nhất, phù hợp với kim luồn các loại.</t>
  </si>
  <si>
    <t>Ống dẫn đường Nitinol sọc trắng đen thẳng size 0.035" 150cm</t>
  </si>
  <si>
    <t>Lõi nitinol siêu đàn hồi kháng xoắn. Phủ hydrophilic trên hết chiều dài. Đầu flexible tip dài để hạn chế tối thiểu nguy cơ chảy máu và phù nề, nghẽn. Đường kính 0.035". Chiều dài 150cm. Loại thân: Cứng. Hình dạng tip: Thẳng.</t>
  </si>
  <si>
    <t>Ống ghép mạch máu phình động mạch chủ có ngâm tẩm gelatin (các cỡ)</t>
  </si>
  <si>
    <t>Mạch máu nhân tạo chia đôi loại dệt kim Uni-Graft K DV, cấu trúc nhung đôi, được tẩm gelatin. Độ xốp thật sự bằng không, công nghệ tẩm không aldehyde, tương thích sinh học, cấu trúc nhung đôi đảm bảo độ làm lành của ống ghép tốt, lực lưu giữ vết khâu cao, hiệu quả đã được kiểm chứng. Kích cỡ: đường kính 12 x 6, 12 x 7, 14 x 7, 14 x 8, 16 x 8, 16 x 9, 18 x 9, 18 x 10, 20 x 10, 20 x 11, 22 x 11, 24 x 12 mm; chiều dài 40 CM</t>
  </si>
  <si>
    <t>Ống nội khí quản các loại, các cỡ</t>
  </si>
  <si>
    <t>Ống nội khí quản các loại, các cỡ 2-11mm. Đầu nối 15mm</t>
  </si>
  <si>
    <t>Ống nuôi ăn dạ dày chất liệu Polyurethane, các cỡ</t>
  </si>
  <si>
    <t xml:space="preserve">Bằng nhựa PVC không chứa chất DEHP, sử dụng được tối đa 4 tuần; đầu ống bo tròn; dây cản quang, có chia vạch từng 10cm, dài 125cm
Đóng gói tiệt khuẩn bằng giấy Tyvek chống thấm. Đóng gói dây thẳng không cuộn tròn dây tránh gẫy gập.
TCCL: ISO, CE
</t>
  </si>
  <si>
    <t>Ống thông can thiệp mạch máu thần kinh 6, 7, 8 Fr</t>
  </si>
  <si>
    <t>Bộ ống thông 4, 5, 6 Fr không cần sheath) đường kính trong: 0.071"; 0.081"; 0.090", chiều dài làm việc: 80, 90, 100, 110 cm. lớp phủ Hydrophilic</t>
  </si>
  <si>
    <t>Ống thông hỗ trợ điểu trị đặt stent chuyển hướng dòng chảy túi phình khổng lồ. Phủ lớp PTFE trong lòng ống, đầu tip mềm.</t>
  </si>
  <si>
    <t>Ống thông hỗ trợ điều trị đặt stent chuyển hướng dòng chảy loại AXS Catalyst 5 dùng trong điều trị túi phình khổng lồ, có phủ lớp PTFE trong lòng ống, đầu típ mềm.
- Chất liệu: sợi Nitinol ở đầu xa, sợi thép không rỉ ở đầu gần, lớp ngoài là polymer.
- Đường kính 0.058in, chiều dài 115cm, 132cm</t>
  </si>
  <si>
    <t>Ống thông hỗ trợ điều trị lấy huyết khối đột quỵ não</t>
  </si>
  <si>
    <t>Ống thông hỗ trợ điều trị lấy huyết khối đột quỵ não loại FlowGate Balloon với thiết kế lòng ống rộng. 
- Chất liệu bóng: silicone, chất liệu thân ống thông: polyamide
- Đường kính 0.084 inch
- Chiều dài 85cm, 95cm</t>
  </si>
  <si>
    <t>Ống thông mono J mở bàng quang ra da 100% Silicon, size 14Fr, 16Fr dài 40cm, có bóng</t>
  </si>
  <si>
    <t xml:space="preserve">Mô tả: dùng để mở bàng quang ra da
Kích cỡ: 14Fr, 16Fr dài 40cm
Chất liệu: 100% Silicon, đầu Pigtail có bóng 5ml/cc-10ml/cc
</t>
  </si>
  <si>
    <t>Ống thông niệu quản 5 mắt, đầu Nelaton mở, dài 80cm chuyên dùng cho tán sỏi qua da PCNL đường hầm nhỏ size 6,7,8Fr</t>
  </si>
  <si>
    <t>Mô tả: dùng để đặt nong niệu quản, tán sỏi qua da (PCNL)
Kích cỡ: 6,7,8Fr, dài 80cm
Chất liệu: làm bằng nhựa (PUR) Polyurethan
Tiêu chuẩn kỹ thuật: trơn láng,  dễ đặt, 5 mắt, đầu Nelaton mở, thẳng, có vạch chia chiều dài, dẫn lưu tốt, không gây kích ứng bệnh nhân.</t>
  </si>
  <si>
    <t>Phim khô kỹ thuật số dùng cho máy in Agfa 20x25 cm (8x10 inch)</t>
  </si>
  <si>
    <t xml:space="preserve">Phim khô kỹ thuật số chuyên dùng cho máy in Agfa
Kích thước 20x25 cm (8x10 inch)
Độ phân giải 508 điểm ảnh  ở 50µm
</t>
  </si>
  <si>
    <t>Tấm</t>
  </si>
  <si>
    <t>Phim nha 3 x 4 cm</t>
  </si>
  <si>
    <t>Size 2 / E Speed, rửa phim buồng tối</t>
  </si>
  <si>
    <t>Phổi hỗ trợ tim phổi nhân tạo dùng cho bệnh nhân dưới 20kg ECMO (không kèm bộ dây dẫn tuần hoàn)</t>
  </si>
  <si>
    <t>Phổi hỗ trợ tim phổi nhân tạo cấp cứu cho bệnh nhân dưới 20kg được phủ BIOLINE toàn bộ. Lưu lượng máu: 0.2 - 2.8 l/phút. Thể tích mồi: 81ml. Màng lọc là loại không rò rỉ huyết tương plasma-tight membrane nên đây là loại phổi trẻ em duy nhất trên thế giới được cấp phép sử dụng đến 30 ngày.</t>
  </si>
  <si>
    <t xml:space="preserve">Phổi hỗ trợ tim phổi nhân tạo dùng cho bệnh nhân trên 20kg ECMO có kèm dây dẫn </t>
  </si>
  <si>
    <t>Thời gian sử dụng phổi liên tục 14 ngày. Lưu lượng máu: 0.5-7 lít/phút. Diện tích bề mặt trao đổi khí: 1.8m2.  Diện tích bề mặt trao đổi nhiệt: 0.4m2. Đầu nối nước: 1/2" Hansen coupling. Sợi trao đổi khí: Polymethylpentene (PMP). Sợi trao đổi nhiệt: Polyurethane (TPU). Thân phổi: Polycarbonate (PC). Đầu bơm ly tâm ROTAFLOW gắn kèm dây dẫn. Thân bơm: nhựa Polycarbonate (PC). Cổng kết nối máy lọc máu</t>
  </si>
  <si>
    <t>Rọ tán kéo sỏi đường mật Memory có thể sử dụng nhiều lần Tương thích với tay cầm tán sỏi Soehendra</t>
  </si>
  <si>
    <t>Rọ tán kéo sỏi đường mật Memory có thể  sử dụng nhiều lần
Tương thích với tay cầm tán sỏi Soehendra
Dây mềm từ 4- 6 sợi
Tay cầm nút vặn xoay được
Kích thước rọ 1,5x3,5cm tới 3x6cm
Chiều dài 220cm
Đường kính 2.3mm</t>
  </si>
  <si>
    <t>Shunt động mạch cảnh, dài 31cm</t>
  </si>
  <si>
    <t>- Chất liệu shunt: Polyurethane 
- Chất liệu bóng: Cao su
- Dài 31 cm
- Cổng chữ T có van khóa. Van khóa, Bóng động mạch cảnh chung, Lumen phồng động mạch được mã hóa theo màu sắc.  Có vạch đánh dấu độ sâu theo centimet
- Vỏ bọc an toàn, bóng an toàn</t>
  </si>
  <si>
    <t>Stent động mạch vành phủ thuốc Biolimus A9 (không phủ lớp polymer)</t>
  </si>
  <si>
    <t>Giá đỡ mạch vành có phủ thuốc Biolimus A9 không phủ lớp polymer. Đường kính từ 2.25mm đến 4.0mm , chiều dài từ 11mm đến 48mm. Chất liệu thép không gỉ. Tiêu chuẩn kỹ thuật: Độ dày thanh giá đỡ 0.0047". Độ co rút: ≤0.39%. Độ đàn hồi: ≤ 2.46%. Đoạn nối cong dạng cải tiến giúp stent linh hoạt hơn. Đường kính mắt cáo: ≥1.68mm</t>
  </si>
  <si>
    <t>Thanh ngang các size Transverse Connectors</t>
  </si>
  <si>
    <t>Vật liệu: hơp kim Titanium
 - Nẹp nối ngang tương thích với đường kính nẹp dọc 5.5mm
 - Chiều dài từ : 10mm - 75mm (0.375 inch - 2.95 inch).
 - Kèm theo 02 ốc khóa trong đề siết chặt vào thanh dọc đường kính 5.5mm. 
 - Màu sắc: màu xanh da trời, ốc khóa trong màu vàng</t>
  </si>
  <si>
    <t>Thuỷ tinh thể nhân tạo mềm một mảnh, chất liệu kỵ nước, phi cầu sai -0,11µ, lọc ánh sáng xanh và lọc tia UV, 4 càng (góc càng 2 độ)</t>
  </si>
  <si>
    <t xml:space="preserve">- Thủy tinh thể nhân tạo mềm chất liệu hydrophobic acrylic không có hiện tượng Glistening. TTT lọc ánh sáng xanh và lọc tia cực tím
- Thiết kế phi cầu hiệu chỉnh quang sai (cầu sai -0,11µ)
. Thiết kế 4 càng, góc càng 2 độ, bờ cạnh vuông 360 độ
- Tổng chiều dài kính: từ 0D đến 24,5D: 11,00mm; từ 25D đến 30D: 10,75mm
. Đường kính Optic: từ 0D đến 24,5D: 6,00mm; từ 25D đến 30D: 5,75mm
- Chỉ số khúc xạ: 1,52; ACD: 5,59 (đo bằng siêu âm và tính theo công thức Hoffer Q)
- Chỉ số Abbe: 42
- Thủy tinh thể được lắp sẵn sử dụng hệ thống đặt kính PhysIOL 1.2.3 với công nghệ PRS cho vết mổ nhỏ ≥ 2,2 mm
- Công suất: từ 0D đến 9D bước nhảy 1D; 10D đến 30D bước nhảy 0,5D.
- Hằng số A tính theo công thức SRK/T: 119,05 (đo bằng siêu âm); 119,40 (đo bằng giao thoa quang học)
- Hàng hóa đạt tiêu chuẩn chất lượng: ISO13485:2016 &amp; EN ISO13485:2016; CE; CFS
</t>
  </si>
  <si>
    <t>Trocar lồng ngực dùng một lần các cỡ</t>
  </si>
  <si>
    <t>Trocar phẫu thuật dùng trên lồng ngực, chỉ có vỏ, đường kính từ 5-12cm, thân dài 60mm, gờ trên thân trocar cứng. Các cỡ.</t>
  </si>
  <si>
    <t>Vật liệu cấy ghép dùng trong phẩu thuật chuyên khoa mắt : Silicone nồi lệ quản S1 - 1500</t>
  </si>
  <si>
    <t>Chất liệu silicone. Đường kính : 0.64 mm, chiều dài 40 mm. Đóng gói 01 hộp/ 3 cái, sản phẩm được tiệt trùng, sử dụng 01 lần duy nhất. Đạt tiêu chuẩn ISO 13485 : 2016</t>
  </si>
  <si>
    <t>Vi ống thông có marker</t>
  </si>
  <si>
    <t>Vi ống thông siêu nhỏ đầu có nhiều hình dạng. Đường kính trong 0.025”. Đường kính ngoài đầu xa 2.6F đầu gần 2.95F. Chiều dài: 150cm, 160cm</t>
  </si>
  <si>
    <t>Vít cột sống cổ lối trước tự khóa tự khoan tự taro, xoay 10 độ, dùng kèm với nẹp Ascot</t>
  </si>
  <si>
    <t>* Kết hợp với nẹp cổ Ascot.
* Vít tự khóa, tự khoan, tự taro
* Có khóa ở đầu vít, cơ chế khóa tự động.
* Góc xoay 10 độ so với trục vuông góc nẹp.
* Kích thước: Đường kính 4.0/ 4.35mm; Chiều dài 12-16mm.
* Vật liệu: Hợp kim Titanium (Ti6Al4V)
* Dễ phân biệt bằng mã màu.</t>
  </si>
  <si>
    <t>Vít cột sống đa trục các loại các cỡ</t>
  </si>
  <si>
    <t xml:space="preserve">"1. Vít: 
- Chất liệu: Hợp kim Ti6Al4V ELI Titanium Alloy 
- Đường kính : từ 3.5mm đến 8.0mm (bước tăng 0.5mm), chiều dài 25mm - 100mm.
- Góc xoay 45° 
- Thiết kế to ở phần đầu vít và nhỏ dần về phần cổ vít giúp giảm áp lực khi bắt vào chân cung, tránh bị nứt vỡ chân cung.
- Đầu vít 3 taro tự động giúp dễ dàng bắt vào thân đốt sống, bước ren sâu bám rất chắc. 
- Tương thích với hệ thống thanh dọc 5.5mm và 6.0mm. 
- Phân biệt kích thước vít bằng màu sắc.
2. Ốc khóa trong:
- Chất liệu: Hợp kim Titanium Alloy 
- Có vòng trong hình lục giác tối ưu hóa việc xiết chặt ốc vít.
- Cánh ren ngược giúp chống trèo ren, cơ chế tự ngắt (tự đo lực)."
</t>
  </si>
  <si>
    <t>Vít đa hướng cổ lối trước tự taro các cỡ</t>
  </si>
  <si>
    <t>- Vít được thiết kế có rãnh tự taro.
- Vít cổ trước được sơn tĩnh điện các màu khác nhau cho kích thước khác nhau.
- Đường kính vít: 4.0mm và 4.5mm
- Chiều dài: 12mm - 18mm mỗi bước tăng 2mm
- Góc vít mở: ±10° đối với vít 4.0mm
- Trục của vít lệch 1 góc 5 độ với trục của nẹp cổ trước.
- Chất liệu: Hợp kim Titan (Ti-6Al-4V ELI)</t>
  </si>
  <si>
    <t>Vít đa trục cột sống, công nghệ khóa ngàm xoắn, ren dẫn kép trên thân vít</t>
  </si>
  <si>
    <t xml:space="preserve">- Công nghệ khóa ngàm xoắn (Helical Flanges) giúp giảm phát tán lực ngang lên đầu vít
'- Thân vít đường ren dẫn kép, tự taro
'- Cung xoay 60 độ, xoay đa chiều
'- Vật liệu: Hợp kim Titan (Ti - 6Al-4V)
'- Đường kính: 4.0mm, 4.5mm, 5.0mm, 5.5mm, 6.5mm, 7.5mm, 8.5mm.
'- Chiều dài: 25mm, 30mm, 35mm, 40mm, 45mm, 50mm, 55mm, 60mm.
'- Tương thích với hệ thống theo dõi thần kinh trong phẫu thuật cột sống(NVM5)
</t>
  </si>
  <si>
    <t>Vít đơn trục cột sống, công nghệ khóa ngàm xoắn, ren dẫn kép trên thân vít</t>
  </si>
  <si>
    <t xml:space="preserve">- Công nghệ khóa ngàm xoắn (Helical Flanges) giúp giảm phát tán lực ngang lên đầu vít
'- Thân vít  đường ren dẫn kép, tự taro
'- Vật liệu: Hợp kim Titan (Ti - 6Al-4V)
'- Đường kính: 4.0mm, 4.5mm, 5.0mm, 5.5mm, 6.5mm, 7.5mm.
'- Chiều dài: 25mm, 30mm, 35mm, 40mm, 45mm, 50mm, 55mm, 60mm.
'- Tương thích với hệ thống theo dõi thần kinh trong phẫu thuật cột sống (NVM5)
</t>
  </si>
  <si>
    <t>Vít khóa trong cột sống, công nghệ khóa ngàm xoắn</t>
  </si>
  <si>
    <t>- Công nghệ khóa ngàm xoắn
'- Vật liệu: Hợp kim Titan (Ti - 6Al-4V)
'- Tương thích với hệ thống theo dõi thần kinh trong phẫu thuật cột sống (NVM5)
'- Chỉ tương thích với hệ thống vít công nghệ khóa ngàm xoắn (Helical Flanges)</t>
  </si>
  <si>
    <t>Vít xương cứng đường kính 3.5mm các cỡ</t>
  </si>
  <si>
    <t>Đường kính mũ vít 6mm, đầu mũ bắt tuốc nơ vít hình lục giác. Đường kính lõi vít 1.9mm, đường kính thân vít có ren 3.5mm, chiều dài từ 10 đến 70mm, tiêu chuẩn ISO, CE. Chất liệu thép không gỉ.</t>
  </si>
  <si>
    <t>Vít xương cứng đường kính 4.5mm các cỡ</t>
  </si>
  <si>
    <t>Đường kính thân vít tính cả ren 4.5mm, đầu mũ bắt tuốc nơ vít hình lục giác. Đường kính lõi vít 3 mm,đường kính mũ vít 8mm, dài từ 14mm đến 110mm, tiêu chuẩn ISO, CE. Chất liệu thép không gỉ.</t>
  </si>
  <si>
    <t>Vòng van 2 lá, hình yên ngựa, cỡ 24-40mm</t>
  </si>
  <si>
    <t>Cấu tạo từ các dải cobalt-chromium cách nhau bằng các dải film polyester được bao bọc bằng một lớp silicone và bên ngoài được bọc bằng vải polyester dệt, có 3 vị trí giúp định vị vòng van, đường giới hạn chỉ khâu trên thân vòng van</t>
  </si>
  <si>
    <t>Xi măng sinh học dùng trong tạo hình đốt sống kèm 2 bơm áp lực 1ml</t>
  </si>
  <si>
    <t>* Thành phần Xi măng xương PMMA ( polymetyl-metaacrylat) gồm: Bột Polimer chứa hạt  HA (Hydroxyapatite) và dung dịch Monomer.
* Tính tương hợp sinh học cao nhờ thành phần Hydroxyapatite
* Sản phẩm có độ nhớt phù hợp và an toàn để tránh rò rỉ vào vùng nhạy cảm khi bơm vào xương sống.
 * Tác nhân cản quang: 35%  (25% BaSO4
+ 10% HA) 
* Sản phẩm đóng gói tiệt trùng sẵn.</t>
  </si>
  <si>
    <t>Xi măng sinh học kèm dung dịch pha</t>
  </si>
  <si>
    <t>- Là loại xi măng có độ nhớt cao
 - Bao gồm xi măng dạng bột và dung dịch pha
 - Xi măng tiệt trùng dạng bột có trọng lượng 20g gồm: 
  + Methyl methacrylate-Styrence-copolymer 68% 
  + Barium sulphate 30%
  + Benzonyl peroxide 2%
 - Dung dịch pha có trọng lượng 9g gồm: 
  + Methyl methacrylate (mono-mer): 99.1%
  + N, N-dimethyl-p-toluidine: 0.9%
  + Hydroquinone 75ppm
 - Thời gian làm việc trung bình khoảng 8 phút ở nhiệt độ 22 độ C
 - Độ kết dính cao, có cản quang
 - Chỉ định dùng cho bệnh lý về gãy xương thân sống trong các trường hợp loãng xương, ung thư hoặc thương tổn lành tính dùng trong kỹ thuật bơm xi măng có bóng hoặc không bóng, ung thư bao gồm đa u tủy xương hoặc ung thư do di căn từ ngực hoặc phổi
 - Bảo quản nhiệt độ dưới 25 độ C</t>
  </si>
  <si>
    <t xml:space="preserve"> Chỉ không tiêu đơn sợi tổng hợp polypropylene 2/0, dài 90cm, 2 kim tròn  25mm, 1/2 vòng tròn</t>
  </si>
  <si>
    <t xml:space="preserve">  Polypropylene 2/0, dài 90cm, 2 kim tròn  25mm, 1/2 vòng tròn. Kim  bằng thép không rỉ 301,  bọc Silicon. Độ bền kéo nút thắt hơn 20-50% so với USP. Lực tách kim và chỉ cao hơn 20-60% so với USP. Đóng gói bằng tyvek- polyethylene. Tiêu chuẩn CE- Châu Âu. Phân phối độc quyền.</t>
  </si>
  <si>
    <t xml:space="preserve"> Chỉ không tiêu đơn sợi tổng hợp polypropylene 4/0, dài 90cm, 2 kim tròn 20mm, 1/2 vòng tròn.</t>
  </si>
  <si>
    <t xml:space="preserve">Polypropylene 4/0, dài 90cm, 2 kim tròn 20mm, 1/2 vòng tròn. Kim  bằng thép không rỉ 301, bọc Silicon.  Độ bền kéo nút thắt hơn 20-50% so với USP. Lực tách kim và chỉ cao hơn 20-60% so với USP. Đóng gói bằng tyvek- polyethylene. Tiêu chuẩn CE- Châu Âu.
</t>
  </si>
  <si>
    <t xml:space="preserve"> Chỉ không tiêu đơn sợi tổng hợp polypropylene 5/0, dài 75cm, 2 kim tròn 13mm, 3/8 vòng tròn.</t>
  </si>
  <si>
    <t xml:space="preserve">Polypropylene 5/0, dài 75cm, 2 kim tròn 13mm, 3/8 vòng tròn. Kim  bằng thép không rỉ 301   bọc Silicon. Lực kéo tại nút thắt hơn 20-50% so với USP. Lực tách kim và chỉ cao hơn 20-60% so với USP. Đóng gói bằng tyvek- polyethylene. Tiêu chuẩn CE- Châu Âu . </t>
  </si>
  <si>
    <t xml:space="preserve"> Chỉ không tiêu đơn sợi tổng hợp polypropylene 6/0, dài 60cm, 2 kim tròn 13mm, 3/8 vòng tròn</t>
  </si>
  <si>
    <t>Polypropylene 6/0, dài 60cm, 2 kim tròn 13mm, 3/8 vòng tròn. Kim  bằng thép không rỉ 301 bọc Silicon. Lực kéo tại nút thắt hơn 20-50% so với USP. Lực tách kim và chỉ cao hơn 20-60% so với USP. Đóng gói bằng tyvek- polyethylene. Tiêu chuẩn CE- Châu Âu.</t>
  </si>
  <si>
    <t xml:space="preserve">Băng dán kim luồn  15cm*10m </t>
  </si>
  <si>
    <t>Sợi polyester nền  không đan dệt, thông thoáng , co giãn, phủ keo acrylic, lực dính 1,1-4,3 N/cm, thấm hơi nước  ≥ 500 g/m2/24h. Có kiểm tra vi sinh. Chứng nhận MD 92825</t>
  </si>
  <si>
    <t>Băng dính co giãn 10cm x 10m</t>
  </si>
  <si>
    <t>Băng thun 10cm x 4,5m</t>
  </si>
  <si>
    <t>Băng thun màu trắng, sợi polyester, spendex và sợi cotton, trọng lượng 90 g/m2, co giãn 200%, có kiểm tra vi sinh. Chứng nhận MD 92825</t>
  </si>
  <si>
    <t>Bao chi đùi (74cm / 29") dùng cho máy ép hơi ngắt quãng dự phòng huyết khối VenaFlow Elite</t>
  </si>
  <si>
    <t>- Bao chi làm bằng vải không dệt, không có chất cao su, nên nhẹ, mát và không kích ứng da, dễ mang, tạo sự thoải mái tối đa cho người bệnh.
- Bao chi được thiết kế đặc biệt có tấm lót hơi không đối xứng với ống nối hơi đơn (1 ống) quấn từ mắt cá chân lên bắp chân và phần đùi.
- Máy sử dụng bao chi cho phép tùy chọn 2 cơ chế nén hơi tạo áp lực: Nén tức thời (nén nhanh), hoặc Nén ngắt quãng tuần tự (nén chậm); tự nhận biết loại bao chi đang sử dụng. 
- Đạt áp lực nén trong thời gian dưới 0,5 giây.
- Tạo áp lực đỉnh ban đầu là 73mmHg +/-15% (xa tim) và 63mmHg +/- 15% (gần tim).
- Áp lực giữ là 45mmHg ±10%, thời gian giữ 6 giây.</t>
  </si>
  <si>
    <t>Bộ chèn dưới da ECMO</t>
  </si>
  <si>
    <t xml:space="preserve">Dùng nong mạch máu. Có 02 kích cỡ phù hợp cho động mạch và tĩnh mạch
</t>
  </si>
  <si>
    <t>Bộ dây dẫn bơm tưới rửa hút áp lực âm VAC ulta cassette</t>
  </si>
  <si>
    <t>Bộ gồm bình điều khiển nối với máy kèm dây tubing gắn sẵn và co nối spikeable 38mm, nối với dây cấp và túi nước rửa, điều chỉnh lượng nước bơm tưới rửa vết thương. Tương thích máy hút InfoVAC/ ActiVAC/ Ulta</t>
  </si>
  <si>
    <t>Bộ dây dẫn tuần hoàn ECMO dùng cho bệnh nhân dưới 20kg</t>
  </si>
  <si>
    <t xml:space="preserve">Bộ dây dẫn phù hợp với máy ECMO, được phủ Bioline gồm 2 đường: động mạch và tĩnh mạch. Chiều dài : đường máu vào 215cm, đường máu ra 250cm. Đường kính ống: 3/8 inch. Chất liệu: DEHP - free polyvinyl chloride (PVC). Đầu bơm ly tâm Rotaflow gắn kèm dây dẫn, hai cổng kết nối máy lọc máu giữa đầu bơm và phổi.
</t>
  </si>
  <si>
    <t>Bộ dây thở 2 bẫy nước người lớn 4 đoạn hoặc 5 đoạn các loại</t>
  </si>
  <si>
    <t>* Thân ống trong suốt, hình lượn sóng, có 2 bẫy nước. Phần chữ Y có cổng connector 22M/15F với khóa Luer-Lock, connector nối với máy thở 22F/22F.
* Gồm 4 đoạn hoặc 5 đoạn (có dây nối phụ Extra Limb) đi kèm, 22mm ID.
* Bẫy nước chắc chắn không rò rỉ.</t>
  </si>
  <si>
    <t>Bộ đinh chốt xương chày đa năng rỗng Expert, các cỡ, kèm vít chốt + vít nắp, thép không rỉ</t>
  </si>
  <si>
    <t>- Chất liệu thép không rỉ. 
- Đường kính 8/ 9/ 10/ 11/ 12mm, dài 255-375mm bước tăng 15mm, kèm vít nắp 0/ 5/ 10/ 15mm
- Dùng vít chốt 4.4mm và 4.8mm và khung định vị 3 chiều
_Tiêu chuẩn chất lượng ISO,CE</t>
  </si>
  <si>
    <t>Bộ gây tê ngoài màng cứng</t>
  </si>
  <si>
    <t>Kim đầu cong 18G dài 3 1/4 inch (đường kính 1,3mm, dài 80mm). - Có bơm tiêm không latex dùng cho kỹ thuật mất sức cản.  - Có catheter làm từ vật liệu trong suốt, dễ dàng quan sát dịch chảy bên trong, cỡ 20 G, dài 1000mm, đường kính ngoài 0,85mm, đường kính trong 0,45mm, đầu catheter có 3 lỗ thoát thuốc, thân catheter mềm dẻo chống gập nhằm tăng tỷ lệ thành công khi gây mê, trên thân catheter có đường cản quang ngầm . Có 3 kim tiêm lấy thuốc các cỡ 25G 0,5X16mm, 21G 0,8X40mm, G18 1,3X40mm. Có bộ nối catheter. Có bộ lọc với tấm dán cố định bộ lọc.</t>
  </si>
  <si>
    <t>Bộ máy tạo nhịp vĩnh viễn 1 buồng G20A2, có đáp ưng nhịp, tương thích MRI toàn thân</t>
  </si>
  <si>
    <t>• Tạo nhịp tim, 1 buồng, đáp ứng nhịp
• Thể tích máy 9.7cc, trọng lượng 21.5gram.
• SureScan: cho phép chụp MRI toàn thân  1,5T và 3T.
• Tự động theo dõi và điều chỉnh: ngưỡng nhận cảm, trở kháng dây, cực tính của dây.
• Biểu đồ Trend của điện trở dây dẫn, đạt chuẩn CE, ISO, CFS.                                                       
• Quản lý tạo nhịp: VOM
* Vỏ bọc dây điện cực bằng Polyurethane 55D
• Khả năng lưu EGM lên đến 48 giây/ 8 cơn.
• Giúp nhịp thất ổn định khi có AT/AF với Conducted AF Response 
• Tuổi thọ pin trung bình 10.4 năm</t>
  </si>
  <si>
    <t>Bộ máy tạo nhịp vĩnh viễn 2 buồng G70A2, đáp ứng nhịp, tương thích MRI toàn thân</t>
  </si>
  <si>
    <t>• Tạo nhịp tim, 2 buồng
• Thể tích máy 12,1cc, trọng lượng 27,1 gram
 SureScan: cho phép chụp MRI toàn thân  1,5T và 3T.
• Tự động theo dõi và điều chỉnh: ngưỡng nhận cảm, trở kháng dây, cực tính của dây.
• Biểu đồ Trend của điện trở dây dẫn, đạt chuẩn CE, ISO, CFS.
• Quản lý ngất bằng tính năng: Rate drop respone 
• Quản lý tạo nhịp nhĩ và thất: AOM và VOM 
• Có tính năng Reduce VP+ làm giảm tối đa các tạo nhịp không cần thiết của máy ở tâm thất.
• PMOP, CAFR, APP nhằm giảm gánh nặng rung nhĩ, và ổn định nhịp thất cho bệnh nhân
• Tuổi thọ pin trung bình 11.4 năm</t>
  </si>
  <si>
    <t xml:space="preserve">Bộ phân phối khí trong mổ mạch vành </t>
  </si>
  <si>
    <t>Dụng cụ thổi CO2 trong mổ mạch vành, có chức năng phun sương áp lực cao giúp bộc lộ mạch vành khi phẫu thuật
- Chất liệu chính PVC và Silicon, đầu ống có thể uốn
- Tay cầm khoảng 15cm, ống kim loại khoảng 15cm
- Tiệt khuẩn
- Tiêu chuẩn FDA, CE</t>
  </si>
  <si>
    <t>Bộ phun khí dung co T qua hệ thống máy thở</t>
  </si>
  <si>
    <t>*Bộ phun khí dung co T gồm: Đầu ngậm dẹp; bầu phun thuốc 8ml, đường kính 17.5mm, bầu thiết kế thẳng đứng, giảm  tồn đọng thuốc sau khi phun, kích thước hạt từ 3 - 7 micron; dây nối dài khoảng 2m, tương thích với máy phun khí dung tại Bệnh viện
*Tiệt khuẩn bằng EO</t>
  </si>
  <si>
    <t>Bơm tiêm insulin 6mm 100UI kim 31Gx0.25mm các thể tích 0,5ml; 1ml</t>
  </si>
  <si>
    <t>- Dạng syringe Ultra-Fine với kim vát 3 mặt
- Đường kính nhỏ 31G, đầu kim phủ silicone
- Chiều dài kim ngắn: 6mm với đường kính lòng kim lớn 0.25mm 
-Vạch chia từng đơn vị đậm và rõ nét
- 0.5ml và 1ml đóng gói riêng lẻ từng cái.</t>
  </si>
  <si>
    <t>Cây</t>
  </si>
  <si>
    <t>Bơm tiêm thuốc cản quang 100ml cho máy chụp CT</t>
  </si>
  <si>
    <t>Bơm tiêm thuốc cản quang 1 đường, bao gồm: 1 bơm tiêm, 1 dây nối, 1 ống đầu chữ J</t>
  </si>
  <si>
    <t>Bóng nong mạch vành áp lực thấp, vật liệu Grilamid L25, có điểm đánh dấu bằng vàng</t>
  </si>
  <si>
    <t>- Ống thông tương thích: 5F
- Dây dẫn tương thích: 0.014"
- Chiều dài Catheter: 150cm
- Áp lực bình thường (NP): 8 atm. Áp lực vỡ bóng (RBP): 16 atm
- Chất liệu bóng: Grilamid L25
- 2 điểm đánh dầu bằng vàng
- Thân đoạn gần: thép không gỉ phủ AISI 304
- Thân đoạn xa: Polyamide 3 lớp kết hợp thân với lòng trong được gia cố
- Phủ Hydrophilic
- Kích cở đầu vào: 0.0158"
- Chất liệu đầu bóng: Pebax</t>
  </si>
  <si>
    <t>Buồng tiêm đặt cố định lâu dài dưới da truyền hóa chất, catheter cỡ 8F, làm bằng silicone, đầu đóng công nghệ van 3 chiều ngăn máu chảy vào gây tắc nghẽn, 90 ngày súc rửa một lần và không cần súc rửa bằng Heparin</t>
  </si>
  <si>
    <t>- Buồng tiêm đa năng đặt cố định lâu dài dưới da:
+ Vỏ bằng nhựa.
+ Chiều cao: 11.7mm.
+ Thể tích trong: 0.6ml.
- Catheter cỡ 8F, làm bằng silicone, đầu đóng công nghệ van 3 chiều ngăn máu chảy vào gây tắc nghẽn, 90 ngày súc rửa một lần và không cần súc rửa bằng Heparin. 
- Chụp được dưới CT và MRI.
- Tiêu chuẩn: FDA, ISO.</t>
  </si>
  <si>
    <t>Buồng tiêm đặt cố định lâu dài dưới da; truyền hóa chất, chất cản quang cản từ; catheter cỡ 8F có van 3 chiều đầu đóng ngăn máu chảy vào gây tắc nghẽn, 90 ngày súc rửa một lần và không cần súc rửa bằng Heparin</t>
  </si>
  <si>
    <t>- Buồng tiêm cố định đặt lâu dài dưới da:
+ Vỏ bằng titanium hoặc nhựa.
+ Đường kính nền: 30/29mm.
+ Chiều cao: 11.2-11.7mm.
+ Thể tích trong: 0.6ml.
+ Cho phép truyền được chất cản quang, cản từ trực tiếp.
+ Tốc độ truyền tối đa: 5ml/giây.
- Catheter cỡ 8F, làm bằng silicone, đầu đóng có van 3 chiều ngăn máu chảy vào gây tắc nghẽn, 90 ngày súc rửa một lần và không cần súc rửa bằng Heparin. 
- Chụp được dưới CT và MRI.
- Tiêu chuẩn: FDA, ISO.</t>
  </si>
  <si>
    <t xml:space="preserve">Cannula ECMO động mạch 1 nòng các cỡ </t>
  </si>
  <si>
    <t xml:space="preserve">Được chèn qua da hoặc với một vết cắt phẫu thuật, có sẵn các lựa chọn kích thước và độ dài để đáp ứng mọi nhu cầu cho cannulae ngoại vi. Được làm bằng chất liệu Polyurethane tương thích sinh học. Thân ống được làm cứng chọn lọc, ngăn ngừa sự xoắn sau khi chèn. Có 1 cặp lỗ mỗi bên trên đầu ống. Được phủ chất BIOLINE (chống đông máu và chống bám dính trên thành ống). Sử dụng được 30 ngày.
</t>
  </si>
  <si>
    <t>Cannula ECMO tĩnh mạch 1 nòng các cỡ</t>
  </si>
  <si>
    <t xml:space="preserve">Được chèn qua da hoặc với một vết cắt phẫu thuật, có sẵn các lựa chọn kích thước và độ dài để đáp ứng mọi nhu cầu cho cannulation ngoại vi. Được làm bằng chất liệu Polyurethane tương thích sinh học. Thân ống được làm cứng chọn lọc, ngăn ngừa sự xoắn sau khi chèn. Có nhiều cặp lỗ xen kẽ ở bên trên đầu ống. Được phủ chất BIOLINE (chống đông máu và chống bám dính trên thành ống). Sử dụng được 30 ngày 
</t>
  </si>
  <si>
    <t>Catheter chạy thận nhân tạo 2 đường, các cỡ</t>
  </si>
  <si>
    <t>Catheter được làm từ chất liệu Polyurethane (PU) tương thích với sinh học. Tính linh hoạt và hiệu suất chống gấp khúc tốt hơn.
Các lỗ bên cách xa lỗ cuối 3cm giúp giảm sự tuần hoàn và hút tường. Giảm thiểu nguy cơ hình thành cục máu đông.
Mảng bám phóng xạ, tạo điều kiện quan sát nhanh dưới tia X.
Ống mở rộng bằng silicon làm tăng sự thoải mái cho người bệnh, không bị uốn cong theo thời gian, có thể hình dung chất lỏng.
Cánh chỉ khâu có thể xoay được tạo điều kiện thuận lợi cho việc kiểm tra da. Tránh hút máu vách. Giảm thiểu nguy cơ hình thành cục máu đông. Không có ống nào bị tắc.
Có vạch chia độ dài trên ống thân (khoảng cách là 2cm) giúp định vị tốt hơn</t>
  </si>
  <si>
    <t>Cây đặt nội khí quản khó 15Fr x 700mm.</t>
  </si>
  <si>
    <t>* Bougie 15Fr x 700 mm
* Thân có lỗ thông khí thở tạm khi đặt nội khí quản, đầu típ cong .(Portex-100/123/515)
* Tiêu chuẩn ISO, CE.</t>
  </si>
  <si>
    <t>Chỉ khâu không tan đa sợi tự nhiên silk 2/0, 75 cm  kim tròn 26 mm 1/2c.</t>
  </si>
  <si>
    <t>silk số 2/0 dài 75 cm,  kim tròn 26 mm 1/2c, kim bằng thép không rỉ 301  bọc Silicon. Độ bền kéo nút thắt hơn 20-50% so với USP. Lực tách kim và chỉ cao hơn 20-60% so với USP.  Đóng gói bằng tyvek- polyethylene. Tiêu chuẩn CE- châu ÂU</t>
  </si>
  <si>
    <t>Chỉ khâu không tan đa sợi tự nhiên silk số 1 75 cm kim tròn 40mm 1/2c</t>
  </si>
  <si>
    <t>silk số 1 dài 75 cm,  kim tròn 40 mm 1/2c, kim bằng thép không rỉ 301  bọc Silicon. Độ bền kéo nút thắt hơn 20-50% so với USP. Lực tách kim và chỉ cao hơn 20-60% so với USP.  Đóng gói bằng tyvek- polyethylene. Tiêu chuẩn CE- châu ÂU</t>
  </si>
  <si>
    <t xml:space="preserve">Chỉ khâu không tan đa sợi tự nhiên silk số 3/0, 75 cm kim tròn 26 mm 1/2c. </t>
  </si>
  <si>
    <t>silk số 3/0 dài 75 cm,  kim tròn 26 mm 1/2c, kim  bằng thép không rỉ 301  bọc Silicon. Độ bền kéo nút thắt hơn 20-50% so với USP. Lực tách kim và chỉ cao hơn 20-60% so với USP. Đóng gói bằng tyvek- polyethylene. Tiêu chuẩn CE- châu ÂU</t>
  </si>
  <si>
    <t>Chỉ không tiêu đơn sợi tổng hợp Polyamide (Nylon) (2/0 ) dài 75cm, kim tam giác 3/8C kim 26mm</t>
  </si>
  <si>
    <t xml:space="preserve">Polyamide (Nylon) (2/0 ) dài 75cm, kim tam giác 3/8C kim 26mm, bằng thép không rỉ 301  bọc Silicon. Lực tách kim và chỉ cao hơn 20-60% so với USP. Đóng gói bằng tyvek- polyethylene. Tiêu chuẩn CE- Châu Âu. </t>
  </si>
  <si>
    <t>Chỉ không tiêu đơn sợi tổng hợp Polyamide (Nylon) (3/0 ) dài 75cm, kim tam giác 3/8C kim 26mm</t>
  </si>
  <si>
    <t xml:space="preserve">Polyamide (Nylon) (3/0 ) dài 75cm, kim tam giác 3/8C kim 26mm, bằng thép không rỉ 301  bọc Silicon. Lực tách kim và chỉ cao hơn 20-60% so với USP. Đóng gói bằng tyvek- polyethylene. Tiêu chuẩn CE- Châu Âu. </t>
  </si>
  <si>
    <t>Chỉ không tiêu đơn sợi tổng hợp Polyamide (Nylon) (4/0 ) dài 45cm, kim tam giác 3/8C kim 20mm</t>
  </si>
  <si>
    <t xml:space="preserve">Polyamide (Nylon) (4/0 ) dài 45cm, kim tam giác 3/8C kim 20mm, bằng thép không rỉ 301 bọc Silicon. Lực tách kim và chỉ cao hơn 20-60% so với USP. Đóng gói bằng tyvek- polyethylene. Tiêu chuẩn CE- Châu Âu. </t>
  </si>
  <si>
    <t>Chỉ không tiêu đơn sợi tổng hợp Polyamide số 3/0</t>
  </si>
  <si>
    <t>Chỉ không tiêu đơn sợi tổng hợp polyamide (Nylon) (3/0 ) dài 75cm, kim tam giác 3/8C kim 26mm, bằng thép không rỉ 301, bọc Silicon</t>
  </si>
  <si>
    <t>Chỉ phẫu thuật tự tiêu tổng hợp đa sợi Polyglactin số 3/0, dài 75cm, kim tròn Premium 1/2C, dài 26mm</t>
  </si>
  <si>
    <t xml:space="preserve">Chỉ phẫu thuật tự tiêu tổng hợp đa sợi Sutumed Polyglactin số 3/0, dài 75cm, kim tròn Premium 1/2C, dài 26mm, theo công nghệ  U- filo, phủ silicon và thép không gỉ  AISI 302. Thành phần Poly (Glycolide-co-l-lactide) 90-10, được bao phủ Poly (Glycolide-co-l-lactide) 30-70 and Calcium Stearate. </t>
  </si>
  <si>
    <t>Chỉ siêu bền ( tép hai sợi)</t>
  </si>
  <si>
    <t xml:space="preserve">1. Chức năng : chỉ khâu siêu bền
2. Chất liệu : Chỉ Hi-Fi được cấu thành bới các phân tử Ultra High polyethylene
3. Kích thước :Kích thước kim: C-2.5", đầu kim dạng  Tapered .Độ dài chỉ: 40"
4. Thiết kế :Có 2 Chỉ siêu bền liền kim số 2 màu trắng và trắng xanh
5. Tiêu chuẩn chất lượng :ISO,CE
6. Đặc điểm khác : Sợi chỉ có sức căng cao, giúp định hình tốt
7. Đặc điểm nổi trội : cấu tạo đặc biệt của chỉ khâu, chỉ khâu trơn chu, các mối được thắt chắc chắn, và ổn định trong cơ thể
</t>
  </si>
  <si>
    <t>tép</t>
  </si>
  <si>
    <t xml:space="preserve">Dây dẫn đường phủ Hydrophilic </t>
  </si>
  <si>
    <t>- Kích cỡ: 0,032", 0,035" , dài 150cm
- Chất liệu: lõi Nitinol, phủ Hydrophilic, ái nước</t>
  </si>
  <si>
    <t>Dây nối ống thở dùng cho máy thở số 22</t>
  </si>
  <si>
    <t>Chất liệu nhựa PVC y tế hoặc tương đương, đường kính 22mm. Đầu nối 15mm. Co nối cong. Lỗ hút đầu ống. Ống có thể co giãn, có thể kéo dài để phù hợp yêu cầu của thầy thuốc. Đầu ống tiêu chuẩn phù hợp với tất cả các loại ống nội khí quản và dây máy thở, có lỗ hút dịch giúp chăm sóc hút đờm rãi cho bệnh nhân mà không phải ngắt ống nội khí quản, có lỗ lấy mẫu khí để đo nồng độ khí khi cần thiết. Ống nhựa trong giúp dễ quan sát tình trạng bệnh nhân
- Sản phẩm vô trùng, chỉ dùng một lần</t>
  </si>
  <si>
    <t>Dây oxy 2 nhánh size L, S, XS</t>
  </si>
  <si>
    <t>Chất liệu nhựa PVC y tế hoặc tương đương, dẻo, dài 2m-2.2m, trơn láng không gây tổng thương, không gây kích ứng da, không bị gãy gập. Đóng gói tiệt trùng từng cái. Các số sơ sinh, nhi, người lớn.</t>
  </si>
  <si>
    <t>Đĩa đựng mẫu dùng cho máy MagNA Pure 96</t>
  </si>
  <si>
    <t>Đĩa đựng mẫu, Màu trắng trong suốt, polypropylene, 96 giếng, sử dụng tương thích với hệ thống MagNA Pure 96 để đựng sản phẩm DNA hoặc RNA sau khi tách chiết từ mẫu phẩm</t>
  </si>
  <si>
    <t>Khay trộn hoá chất dùng cho máy  MagNA Pure 96</t>
  </si>
  <si>
    <t>Đĩa tách chiết, mỗi mẻ 3 cái. Sử dụng trên máy tách chiết máy MP96.</t>
  </si>
  <si>
    <t>* Cuống xương đùi: Hợp kim Titanium (Ti6Al4V) phủ Ti-Plasma rỗ tổ ong, chuôi tiết diện hình chữ nhật, có 3 gân dọc và rãnh dọc chống xoay, được vát thuôn dần hai bên 5°; hai mặt trước-sau 2° làm tăng độ chịu nén, chống lún. Góc cổ chuôi 132°. Neck Taper 12/14 mm, có 11 kích cỡ, dài 137 - 177mm
* Ổ cối: Bencox hybrid cup vật liệu Titanium,  phủ Titanium – Plasma dạng rỗ tổ ong với hơn 30% độ xốp, hình bán cầu, có 3 lỗ bắt vít, có 10 kích cỡ 44 – 74mm.
* Lớp đệm: Ceramic (Sứ) thế hệ 4 (Màu hồng), đường kính trong Ø32-36mm, đường kính ngoài phù hợp ổ cối. Đặc tính cơ học cao, chống mài mòn tốt
* Đầu xương đùi: Ceramic (Sứ) thế hệ 4 (Màu hồng) được đánh bóng chính xác chống sự mài mòn, size Ø32-36mm (S, M, L).
* Vít: Titanium đường kính Ø6,4mm, chiều dài 15 - 60mm.</t>
  </si>
  <si>
    <t>Kim chọc dò tủy sống G18-G27</t>
  </si>
  <si>
    <t>Đã tiệt khuẩn, sử dụng 1 lần, các số. Không giòn, đảm bảo độ cong, vát và độ sắc của mũi kim, tiêu chuẩn EC</t>
  </si>
  <si>
    <t>Lọc khuẩn Hepa người lớn/Trẻ em</t>
  </si>
  <si>
    <t>Phương pháp lọc HEPA cơ học
Vật liệu lọc Polypropylene
Hiệu quả lọc vi khuẩnBFE  99.99998%
Hiệu quả lọc vi rút VFE  99.99985%
Trở kháng @ 30L/min: 156 Pa
Trở kháng @ 60L/min: 326 Pa
Trở kháng @ 90L/min: 508 Pa 
Thể tích lưu thông: 27.34 cm2
Hiệu quả vùng lọc: 99.971% 
Khoảng chết :≤ 52 ml
Cổng kết nối : 22M/15F - 22F/15M
Cổng trích khí : Có
Pyrogenicity &lt;0.25 Eu/ml
Khối lượng ≤40 g
Cổng trích khí kiểm tra có khóa: Có
Có giấy chứng nhận kiểm tra tại trung tâm thí nghiệm độc lập Nelson - Hoa Kỳ
Chứng nhận ISO, CE</t>
  </si>
  <si>
    <t>Lưới titan vá sọ 150 x 150mm</t>
  </si>
  <si>
    <t xml:space="preserve">. Lưới titanium, loại 3D, dạng hoa, lỗ có doa sẵn.
. Titan 1, dày 0.6mm, kích thước 150 x150mm
. Tương thích với vít 1.5mm
</t>
  </si>
  <si>
    <t>Nẹp dọc cong LnK MIS tương thích vít LnK MIS</t>
  </si>
  <si>
    <t>Chất liệu Ti-6Al-4V ELI đạt chuẩn ASTM F136
Đường kính : 6.0mm,
Nẹp dọc tương thích Vít cột sống mổ xâm lấn tối thiểu LnK PathLocL MIS và trợ cụ
Tương thích trợ cụ LnK</t>
  </si>
  <si>
    <t>Nẹp khóa đầu dưới xương chày các cỡ (từ 4-12 lỗ), 109 - 239mm, sử dụng vít khóa đường kính 3.5mm</t>
  </si>
  <si>
    <t>Chất liệu Titanium.
* Nẹp khóa đầu dưới xương chày dày 4.8mm, rộng 15.5mm, đầu trên nẹp có 5 lỗ bắt vít, thân nẹp có từ 4 đến 12 lỗ, dài từ 109 đến 239mm, sử dụng vít khóa đường kính 3.5mm vít vỏ 3.5mm.</t>
  </si>
  <si>
    <t>Nẹp khóa nén ép bản hẹp vít đường kính 4.5/5.0mm, trái/ phải, các cỡ</t>
  </si>
  <si>
    <t>- Chất liệu thép không rỉ. 
- Nẹp dày 4.2mm, rộng 13.5mm
- Nẹp có 2/ 3/ 4/ 5/ 6/ 7/ 8/ 9/ 10/ 11/ 12/ 14/ 16/ 18/ 20/ 22/ 24 lỗ, khoảng cách giữa các lỗ vít 18mm, nẹp dài 44/ 62/ 80/ 98/ 116/ 134/ 152/ 170/ 188/ 206/ 224/ 260/ 296/ 332/ 368/ 404/ 440mm
- Lỗ vít trên thân nẹp có ren khóa đôi
_Tiêu chuẩn chất lượng ISO,CE</t>
  </si>
  <si>
    <t>Ống thông nội phế quản Blue Line 2 nòng trái/phải với bóng thể tích lớn áp lực thấp an toàn, đầy đủ phụ kiện và 4 dây hút đàm chuyên nội phế quản đi kèm, các số 28-41F, FDA</t>
  </si>
  <si>
    <t>* Nguyên liệu  PVC nhạy cảm nhiệt mềm mại, an toàn cho bệnh nhân.
* Bóng Soft-Seal thể tích lớn áp lực thấp an toàn khi lưu lâu., hạn chế tổn thương. Bóng phế quản hình quả đậu màu xanh chứa chất cản quang giúp xác định chính xác đầu ống, cố định tốt tại vị trí đầu xa. Độ cong tương thích giải phẫu, có đường cản quang xanh đậm dọc ống, co nối vuông góc 90 độ giúp kết nối dễ và chắc chắn. 
 * Chiều dài ống nội phế quản và đường kính 2 bóng lần lượt
- Nội phế quản phải: 28 x 23/13mm; 32 x 24/13mm; 35 x 26/21mm; 37 x 28/21mm; 39 x 29/21mm; 41 x 31/21mm.
 -Nội phế quản trái: 28 x 23/12mm; 32 x 24/13mm; 35 x 26/18mm; 37 x 28/18mm; 39 x 29/23mm; 41 x 31/23mm.
* Đóng gói có 4 dây hút nhớt chuyên phế quản đi kèm. 
* Tiêu chuẩn FDA.</t>
  </si>
  <si>
    <t>Phổi nhân tạo dùng cho bệnh nhân có cân nặng &gt;40kg có kèm lọc động mạch</t>
  </si>
  <si>
    <t>Bao gồm:* Phổi QUADROX-i Small Adult HMO 71000 kèm lọc động mạch: phủ chất chống đông Softline. Lưu lượng máu tối đa: 0 – 7l/phút. Thể tích mồi: 335 ml. Diện tích bề mặt trao đổi khí: 1.8 m2. Diện tích bề mặt trao đổi nhiệt: 0.4 m2. Chất liệu của sợi lọc trao đổi khí: Polypropylene. Chất liệu của sợi lọc trao đổi nhiệt: Polyurethane. Kích thước sợi lọc động mạch: 40 µm. Diện tích bề mặt của lọc: 430 cm2.  * Bình chứa máu tĩnh mạch VHK 71000: Công suất tối đa: 4.2l. Lưu lượng máu tối đa bao gồm: Lọc tĩnh mạch: 7l/phút. Lọc động mạch: 5l/phút. Kết hợp: 7l/phút. Thể tích hoạt động tối thiểu: 200ml với lưu lượng máu 7 l/phút. Kích thước sợi lọc động mạch: 40 µm. Kích thước sợi lọc tĩnh mạch: 68 µm. Chất liệu sợi lọc: Polyester, Polypropylene. Chất liệu vỏ bên ngoài: Polycarbonate</t>
  </si>
  <si>
    <t>Phổi nhân tạo dùng cho bệnh nhân có cân nặng từ 20kg đến 40kg có kèm lọc động mạch</t>
  </si>
  <si>
    <t>Bao gồm: * Phổi kèm lọc động mạch: phủ chất chống đông Softline. Lưu lượng máu tối đa: 0.5 – 5 l/phút, Thể tích mồi: 295 ml, Diện tích bề mặt trao đổi khí: 1.3 m2, - Diện tích bề mặt trao đổi nhiệt: 0.3 m2, - Chất liệu của sợi lọc trao đổi khí: Polypropylen, Chất liệu của sợi lọc trao đổi nhiệt: Polyurethane. Kích thước sợi lọc: 40 µm. Bề mặt lọc động mạch: 430 cm2. * Bình chứa máu tĩnh mạch VHK 71000: Công suất tối đa: 4.2l. Lưu lượng máu tối đa bao gồm: lọc tĩnh mạch: 7l/phút, lọc động mạch: 5l/phút, kết hợp: 7l/phút. Thể tích hoạt động tối thiểu: 150ml với lưu lượng máu 5 l/phút. Kích thước sợi lọc động mạch: 40µm. Kích thước sợi lọc tĩnh mạch:  68 µm. Chất liệu sợi lọc: Polyester, Polypropylene. Chất liệu vỏ bên ngoài: Polycarbonate</t>
  </si>
  <si>
    <t>Thiết bị cắt bao quy đầu II</t>
  </si>
  <si>
    <t>- Kích thước: 12mm, 15mm, 18mm, 21mm, 26mm, 30mm, 36mm
- Thiết kế dạng pistol, dễ sử dụng, đinh khâu tự động, không có vòng cao su nhằm tránh nhiễm trùng</t>
  </si>
  <si>
    <t>Vít cột sống lưng đa trục LnK đầu nhỏ 15.2mm/ 16.2mm</t>
  </si>
  <si>
    <t xml:space="preserve">Chất liệu Titanium
Đầu vít nhỏ 15.2mm/16.2mm, góc xoay 45 độ, đường kính 4mm-8.5mm
Ren vít Hybrid chống lực kéo hình trụ, lõi vít hình nón (Thread-Cylindrical / Core-Conical
Tương thích bộ trợ cụ LnKChất liệu Titanium
Đầu vít nhỏ 15.2mm/16.2mm, góc xoay 45 độ, đường kính 4mm-8.5mm
Ren vít Hybrid chống lực kéo hình trụ, lõi vít hình nón (Thread-Cylindrical / Core-Conical
Tương thích bộ trợ cụ LnK"
</t>
  </si>
  <si>
    <t>Vít vỏ xương đường kính 3.5mm, các cỡ</t>
  </si>
  <si>
    <t>- Chất liệu thép không rỉ. 
- Đường kính mũ vít 6mm, lỗ vặn vít hình lục giác. Đường kính lõi vít 2.4mm, đường kính thân vít có ren 3.5mm, chiều dài 10 đến 70mm, bước tăng 2mm
_Tiêu chuẩn chất lượng ISO,CE</t>
  </si>
  <si>
    <t>Vít vỏ xương đường kính 4.5mm, các cỡ</t>
  </si>
  <si>
    <t>- Chất liệu thép không rỉ. 
- Đường kính mũ vít 8mm, lỗ vặn vít hình lục giác. Đường kính lõi vít 3.0mm, đường kính thân vít có ren 4.5mm, chiều dài 12 đến 80mm, bước tăng 2mm
_Tiêu chuẩn chất lượng ISO,CE</t>
  </si>
  <si>
    <t>Vít xương xốp đường kính 4.0mm, các cỡ</t>
  </si>
  <si>
    <t>- Chất liệu thép không rỉ. 
- Đường kính mũ vít 6mm, lỗ vặn vít hình lục giác. Đường kính lõi vít 2.4mm, đường kính thân vít có ren 4.0mm, chiều dài 10-60mm, bước tăng 2mm 10-30mm, bước tăng 5mm 30-60mm, ren bán phần/ toàn phần
_Tiêu chuẩn chất lượng ISO,CE</t>
  </si>
  <si>
    <t>Băng chỉ thị nhiệt 12,5mmx50m</t>
  </si>
  <si>
    <t>Băng keo chỉ thị nhiệt độ Comply Steam Indicator Tape (Beige), kích thước 12 mm x55 m. Cellulose 30 - 40%, Acrylate Copolymer 20 - 30%, POLYISOPRENE 18 - 28%. Sản phẩm không làm từ mũ cao su/ không chứa chì. Băng keo giấy dạng cuộn mặt dưới có lớp keo dán mặt giấy bên trên có mực in sẽ chuyển màu từ trắng qua đen sau khi qua quá trình xử lý tiệt trùng hơi nước. Sử dụng với nhiệt độ hấp 121oC hoặc 134oC. Tuân thủ ISO 11140 / nhóm 2</t>
  </si>
  <si>
    <t>Băng cuộn y tế 9cm x 2.5m</t>
  </si>
  <si>
    <t xml:space="preserve">9cm x 2.5m. Gạc được dệt từ sợi 100% cotton. Mật độ 19x20 sợi/inch. Tri số sợi CD 32/1. Trọng lượng 25.5 grams/m2. Được tẩy trắng bằng oxy già, không có độc tố. Đạt tiêu chuẩn Dược điển Việt Nam III. </t>
  </si>
  <si>
    <t>Băng keo cá nhân</t>
  </si>
  <si>
    <t xml:space="preserve">Vải Viscose, Polyamide co giãn, độ dính cao. Kích thước 1.9 x 6.0 cm. </t>
  </si>
  <si>
    <t>Băng thun y tế</t>
  </si>
  <si>
    <t xml:space="preserve">Băng thun y tế là sản phẩm dệt từ sợi Polyester và sợi cao su. Sợi đều, mềm, mịn, đàn hồi tốt, không mùi, màu trắng đến màu trắng ngà. 
</t>
  </si>
  <si>
    <t>Băng thun y tế 0,1m x 4,5m</t>
  </si>
  <si>
    <t>Băng thun y tế là sản phẩm dệt từ sợi Polyester và sợi cao su; Sợi đều, mềm, mịn, đàn hồi tốt; Màu trắng đến màu trắng ngà; Độ biến dạng dãn dư sau khi kéo dãn 100% trong 4 giờ, không lớn hơn 5%. Kích thước: 0,1m x 4,5m.
-Đạt tiêu chuẩn ISO 9001:2015, ISO 13485:2017.</t>
  </si>
  <si>
    <t>Bao cao su</t>
  </si>
  <si>
    <t xml:space="preserve">Chất liệu cao su thiên nhiên, tiệt trùng , không bị rách khi sử dụng có độ đàn hồi tốt, không gây dị ứng </t>
  </si>
  <si>
    <t>Bộ dây máy thở cao tần, dây gợn sóng, vật liệu PE, gồm 5 đoạn, 4 dây 80cm mỗi đoạn, 1 dây limb 80cm, 2 bẫy nước, dùng cho người lớn</t>
  </si>
  <si>
    <t>Bộ dây thở loại gợn sóng vật liệu polyethylene (PE), gồm 5 đoạn, 4 đoạn dây 80cm mỗi đoạn, kèm dây limb nối dài 80cm vật liệu PE, 2 bẫy nước trong suốt, co khuỷu xoay được, co chữ y có hai cổng luer và nắp đậy cố định. Đầu nối tiêu chuẩn 15 và 22 mm. Có co nối thẳng riêng 22mmM/22mmM, người lớn, dùng 1 lần</t>
  </si>
  <si>
    <t>Bộ khóa chia ba (Khóa 3 chia + dây các cỡ)</t>
  </si>
  <si>
    <t>_ Khóa 3 chia - loại có dây nối các cỡ: 10-25-50-100cm.
_ Tiệt trùng bằng khí E.O gas.</t>
  </si>
  <si>
    <t>Bộ tiêm chích fav</t>
  </si>
  <si>
    <t xml:space="preserve">Gồm 4 khoản: 
1.Gạc Phẫu thuật không dệt 7.5 x 7.5cm x 6 lớp (4 cái); 
Nguyên liệu gạc không dệt hút nước, màu trắng
2. Gạc lót đốc kim 3.5 x 5cm x 4 lớp (2 cái); 
Nguyên liệu gạc không dệt hút nước, màu trắng
3.Khăn trải chống thấm 40x60cm (1 cái); 
4. Gạc thận nhân tạo 3.5 x 4.5cm x 40 lớp (2 cái/gói). 
* Đặc tính nguyên liệu gạc hút nước 100% cotton và có độ thấm hút rất cao.
+ Khả năng hút nước: Trung bình 1 gam gạc giữ được từ 5 gam nước trở lên;
+ Trọng lượng: 23g/m2.
+ Mật độ sợi : ngang 7-9 sợi, dọc 9-11 sợi;  
* Đặc tính nguyên liệu gạc không dệt hút nước
+ Khả năng hút nước: Trung bình 1 gam gạc giữ được từ 5 gam nước trở lên; 
+ Độ ẩm: &lt;8%; 
+ Các chất tan trong nước: không quá 0,5% ; 
+ Trọng lượng: 38g/m2.  
Đóng gói: 1 bộ /gói
Sản phẩm chứa trong túi giấy dùng trong y tế có màu chỉ thị đã được tiệt trùng bằng khí EO-Gas. 
</t>
  </si>
  <si>
    <t>Bơm tiêm MPV 1ml</t>
  </si>
  <si>
    <t>Bơm tiêm nhựa liền kim 1ml, cỡ kim 26Gx1/2''; gioăng có núm bơm hết hành trình giúp tiêm hết thuốc. 
Đạt tiêu chuẩn TCVN 5903:1995, ISO 13485 và CE.</t>
  </si>
  <si>
    <t>Bông gòn viên  ( gói  300g )</t>
  </si>
  <si>
    <t xml:space="preserve"> Bông viên fi 2cm ± 0,5cm, không tiệt trùng, được làm từ bông xơ tự nhiên 100% Cotton,  có màu trắng tự nhiên; không dùng chất tạo màu trắng; khả năng hút giữ nước : 5g bông giữ được ≥100 gram nước, tốc độ chìm ≤ 8s, chất tan trong nước: không quá 0,5%. Đóng gói: 300 gram/gói.
- Tiêu chuẩn chất lượng: ISO 9001:2015;  ISO 13485:2017.</t>
  </si>
  <si>
    <t>Bông không hút nước</t>
  </si>
  <si>
    <t>-Bông không hút nước được chế từ lông của hạt cây bông, không loại mỡ; Sợi mảnh, mềm, trơn, có độ đàn hồi cao; có màu hơi ngà vàng bóng; làm từ 100% sợi bông, không có loại sợi nào khác; Tạp chất ≤ 0,6%; Tro sunfat ≤ 3%. Đóng gói: Gói/1 kg</t>
  </si>
  <si>
    <t>Kg</t>
  </si>
  <si>
    <t>Bông vệ sinh tai</t>
  </si>
  <si>
    <t>Bông hút nước được chế từ lông của hạt cây Bông, đã loại mỡ và làm tơi. Sợi mảnh, mềm, không có lẫn các mảnh lá hoặc vỏ hạt, Không mùi, Bông có màu trắng. Đ</t>
  </si>
  <si>
    <t>Bông y tế 1kg</t>
  </si>
  <si>
    <t>-Bông y tế làm từ bông xơ tự nhiên 100% cotton, chỉ có sợi bông không có loại sợi nào khác; có màu trắng tự nhiên; không dùng chất tạo màu trắng; khả năng hút giữ nước : 5g bông giữ được ≥100 gram nước, tốc độ chìm ≤ 8s, chất tan trong nước: không quá 0,5%.</t>
  </si>
  <si>
    <t>Bông y tế Quick Nurse 1kg</t>
  </si>
  <si>
    <t xml:space="preserve">Bông xơ tự nhiên 100% cotton; Quy cách bao thành phẩm: dạng hình trụ, chiều cao 27cm(±0.5cm), đường kính 21cm(±0.5cm); Bông không lẫn tạp chất, dơ; Bông cắt đều và ngay ngắn;  Bông cuộn không quá chặt; đã qua quá trình loại bỏ chất béo và tẩy trắng
; bông được tẩy bằng công nghệ Hydrogen Peroxide thân thiện môi trường, không tẩy bắng Clo
</t>
  </si>
  <si>
    <t>Chỉ khâu không tiêu Polypropylene USP 5/0, chỉ dài 75cm</t>
  </si>
  <si>
    <t>Chỉ không tan tổng hợp polypropylene số 5/0, dài 75 cm, 2 kim tròn 1/2c, dài 13 mm. Đóng gói bằng giấy Tyvek 100% sợi HDPE bền dai, chống rách, ngăn khuẩn hiệu quả. Kim thép 302 phủ silicon XtraCoat</t>
  </si>
  <si>
    <t>Chỉ tan tổng hợp đa sợi polyglycolic acid số 3/0, dài 75 cm, kim tròn 1/2c, dài 26 mm. Kim thép 302 phủ silicon XtraCoat</t>
  </si>
  <si>
    <t>Chỉ không tan tổng hợp đa sợi bện polyester số 2/0, 10 sợi x 75 cm (5 xanh 5 trắng), 2 kim tròn 1/2c, dài 22 mm, pledget 7x3x1.5 mm</t>
  </si>
  <si>
    <t>Chỉ không tan tổng hợp đa sợi bện polyester số 2/0, 10 sợi x 75 cm  (5 xanh 5 trắng), 2 kim tròn 1/2c, dài 22 mm,  pledget 7x3x1.5 mm. Đóng gói bằng giấy Tyvek 100% sợi HDPE bền dai, chống rách, ngăn khuẩn hiệu quả. Kim thép 302 phủ silicon XtraCoat</t>
  </si>
  <si>
    <t>Chỉ không tan tổng hợp đa sợi bện polyester số 2/0, 10 sợi x 75 cm (5 xanh 5 trắng), 2 kim tròn 1/2c, dài 26 mm, pledget 7x3x1.5 mm.</t>
  </si>
  <si>
    <t>Chỉ không tan tổng hợp đa sợi bện polyester số 2/0, 10 sợi x 75 cm (5 xanh 5 trắng), 2 kim tròn 1/2c, dài 26 mm,  pledget 7x3x1.5 mm. Đóng gói bằng giấy Tyvek 100% sợi HDPE bền dai, chống rách, ngăn khuẩn hiệu quả. Kim thép 302 phủ silicon XtraCoat</t>
  </si>
  <si>
    <t>Chỉ không tan tổng hợp đa sợi bện polyester số 2/0, 8 sợi x 75 cm (4 xanh 4 trắng), 2 kim tròn 1/2c, dài 17 mm, pledget 3x3x1.5 mm</t>
  </si>
  <si>
    <t>Chỉ không tan tổng hợp đa sợi bện polyester số 2/0, 8 sợi x 75 cm (4 xanh 4 trắng), 2 kim tròn 1/2c, dài 17 mm, pledget 3x3x1.5 mm. Đóng gói bằng giấy Tyvek 100% sợi HDPE bền dai, chống rách, ngăn khuẩn hiệu quả. Kim thép 302 phủ silicon XtraCoat</t>
  </si>
  <si>
    <t>Tép/ 8 sợi</t>
  </si>
  <si>
    <t>Chỉ không tan tổng hợp đa sợi bện polyester số 2/0, dài 90 cm, 2 kim tròn đầu cắt 3/8c, dài 20 mm</t>
  </si>
  <si>
    <t>Chỉ không tan tổng hợp đa sợi bện polyester số 2/0, dài 90 cm, 2 kim tròn đầu cắt 3/8c, dài 20 mm. Đóng gói bằng giấy Tyvek 100% sợi HDPE bền dai, chống rách, ngăn khuẩn hiệu quả. Kim thép 302 phủ silicon XtraCoat</t>
  </si>
  <si>
    <t>Chỉ không tan tổng hợp đa sợi bện polyester số 3/0, dài 100 cm, 2 kim tròn 1/2c, dài 26 mm</t>
  </si>
  <si>
    <t xml:space="preserve">Chỉ không tan tổng hợp đa sợi bện polyester số 3/0, dài 100 cm, 2 kim tròn 1/2c, dài 26 mm. Đóng gói bằng giấy Tyvek 100% sợi HDPE bền dai, chống rách, ngăn khuẩn hiệu quả. Kim thép 302 phủ silicon </t>
  </si>
  <si>
    <t>Chỉ không tan tổng hợp đa sợi bện polyester số 3/0, dài 75 cm, 2 kim tròn 3/8c, dài 17 mm</t>
  </si>
  <si>
    <t xml:space="preserve">Chỉ không tan tổng hợp đa sợi bện polyester số 3/0, dài 75 cm, 2 kim tròn 3/8c, dài 17 mm. Đóng gói bằng giấy Tyvek 100% sợi HDPE bền dai, chống rách, ngăn khuẩn hiệu quả. Kim thép 302 phủ silicon </t>
  </si>
  <si>
    <t>Chỉ không tan tổng hợp đa sợi bện polyester số 3/0, dài 90 cm, 2 kim tròn 1/2c, dài 20 mm</t>
  </si>
  <si>
    <t xml:space="preserve">Chỉ không tan tổng hợp đa sợi bện polyester số 3/0, dài 90 cm, 2 kim tròn 1/2c, dài 20 mm. Đóng gói bằng giấy Tyvek 100% sợi HDPE bền dai, chống rách, ngăn khuẩn hiệu quả. Kim thép 302 phủ silicon </t>
  </si>
  <si>
    <t>Chỉ không tan tổng hợp đơn sợi Polypropylene số 3/0, dài 90cm, 2 kim tròn 26mm, 1/2 vòng tròn</t>
  </si>
  <si>
    <t xml:space="preserve">Chỉ không tiêu đơn sợi Polypropylene màu xanh dương 3/0 kim tròn 1/2 chiều dài chỉ 90cm , chiều dài kim 26 - 2 kim </t>
  </si>
  <si>
    <t>Chỉ không tan tổng hợp đơn sợi số 3/0, dài 75cm, kim tam giác 3/8c dài 24mm</t>
  </si>
  <si>
    <t>Chỉ không tan tổng hợp Nylon/Polyamide số 3/0b, dài 75 cm, kim tam giác 3/8c, dài 24 mm. Đóng gói bằng giấy Tyvek 100% sợi HDPE bền dai, chống rách, ngăn khuẩn hiệu quả. Kim thép 302 phủ silicon, mũi vuốt nhọn UltraGlyde</t>
  </si>
  <si>
    <t>Chỉ không tan tổng hợp đơn sợi số 4/0, dài 75cm, kim tam giác 3/8c dài 19mm</t>
  </si>
  <si>
    <t>Chỉ không tan tổng hợp Nylon/Polyamide số 4/0, dài 75 cm, kim tam giác 3/8c, dài 19 mm. Đóng gói bằng giấy Tyvek 100% sợi HDPE bền dai, chống rách, ngăn khuẩn hiệu quả. Kim thép 302 phủ silicon, mũi vuốt nhọn UltraGlyde</t>
  </si>
  <si>
    <t>Chỉ không tan tổng hợp Nylon/Polyamide số 0, dài 75 cm, kim tam giác 3/8c, dài 26 mm. Đóng gói bằng giấy Tyvek 100% sợi HDPE bền dai, chống rách, ngăn khuẩn hiệu quả. Kim thép 302 phủ silicon</t>
  </si>
  <si>
    <t>Chỉ không tan tổng hợp nylon số 1, dài 75 cm, kim tam giác 3/8c, dài 40 mm</t>
  </si>
  <si>
    <t>Chỉ không tan tổng hợp Nylon/Polyamide số 1, dài 75 cm, kim tam giác 3/8c, dài 40 mm. Đóng gói bằng giấy Tyvek 100% sợi HDPE bền dai, chống rách, ngăn khuẩn hiệu quả. Kim thép 302 phủ silicon, mũi vuốt nhọn UltraGlyde</t>
  </si>
  <si>
    <t>Chỉ không tan tổng hợp nylon số 10/0, dài 30 cm, 2 kim hình thang 3/8c, dài 6 mm.</t>
  </si>
  <si>
    <t>Chỉ không tan tổng hợp Nylon/Polyamide số 10/0, dài 30 cm, 2 kim hình thang 3/8c, dài 6 mm. Đóng gói bằng giấy Tyvek 100% sợi HDPE bền dai, chống rách, ngăn khuẩn hiệu quả. Kim thép 302 phủ silicon</t>
  </si>
  <si>
    <t>Chỉ không tan tổng hợp nylon số 2/0, dài 75 cm, kim tam giác 3/8c, dài 24 mm</t>
  </si>
  <si>
    <t>Chỉ không tan tổng hợp Nylon/Polyamide số 2/0, dài 75 cm, kim tam giác 3/8c, dài 24 mm. Đóng gói bằng giấy Tyvek 100% sợi HDPE bền dai, chống rách, ngăn khuẩn hiệu quả. Kim thép 302 phủ silicon, mũi vuốt nhọn UltraGlyde</t>
  </si>
  <si>
    <t>Chỉ không tan tổng hợp nylon số 2/0, dài 75 cm, kim tròn 1/2c, dài 26 mm.</t>
  </si>
  <si>
    <t>Chỉ không tan tổng hợp Nylon/Polyamide số 2/0, dài 75 cm, kim tròn 1/2c, dài 26 mm. Đóng gói bằng giấy Tyvek 100% sợi HDPE bền dai, chống rách, ngăn khuẩn hiệu quả. Kim thép 302 phủ silicon</t>
  </si>
  <si>
    <t>Chỉ không tan tổng hợp nylon số 3/0, dài 75 cm, kim tròn 1/2c, dài 22 mm</t>
  </si>
  <si>
    <t>Chỉ không tan tổng hợp Nylon/Polyamide số 3/0, dài 75 cm, kim tròn 1/2c, dài 22 mm. Đóng gói bằng giấy Tyvek 100% sợi HDPE bền dai, chống rách, ngăn khuẩn hiệu quả. Kim thép 302 phủ silicon</t>
  </si>
  <si>
    <t>Chỉ không tan tổng hợp nylon số 3/0b, dài 75 cm, kim tam giác 3/8c, dài 24 mm.</t>
  </si>
  <si>
    <t>Chỉ không tan tổng hợp nylon số 4/0, dài 75 cm, kim tam giác 3/8c, dài 19 mm.</t>
  </si>
  <si>
    <t xml:space="preserve">Chỉ không tan đơn sợi polyamide 6.6.  Kim làm bằng thép không gỉ 302 phủ silicon, mũi vuốt sắc nhọn dễ xuyên qua mô. Đóng gói tiệt trùng trong túi màng nhôm chống rách, bền dai, ngăn ngừa nhiễm khuẩn. Cỡ chỉ số 4/0 dài 75cm, kim tam giác 3/8C 19mm. Tiêu chuẩn ISO 13485 và CE
</t>
  </si>
  <si>
    <t>Chỉ không tan tổng hợp nylon số 4/0, dài 75 cm, kim tròn 1/2c, dài 20 mm</t>
  </si>
  <si>
    <t>Chỉ không tan tổng hợp Nylon/Polyamide số 4/0, dài 75 cm, kim tròn 1/2c, dài 20 mm. Đóng gói bằng giấy Tyvek 100% sợi HDPE bền dai, chống rách, ngăn khuẩn hiệu quả. Kim thép 302 phủ silicon</t>
  </si>
  <si>
    <t>Chỉ không tan tổng hợp nylon số 5/0, dài 75 cm, kim tam giác 3/8c, dài 16 mm</t>
  </si>
  <si>
    <t>Chỉ không tan tổng hợp Nylon/Polyamide số 5/0, dài 75 cm, kim tam giác 3/8c, dài 16 mm. Đóng gói bằng giấy Tyvek 100% sợi HDPE bền dai, chống rách, ngăn khuẩn hiệu quả. Kim thép 302 phủ silicon, mũi vuốt nhọn UltraGlyde</t>
  </si>
  <si>
    <t>Chỉ không tan tổng hợp nylon số 6/0, dài 75 cm, kim tam giác 1/2c, dài 13 mm</t>
  </si>
  <si>
    <t xml:space="preserve">Chỉ không tan tổng hợp Nylon/Polyamide số 6/0, dài 75 cm, kim tam giác 1/2c, dài 13 mm. Đóng gói bằng giấy Tyvek 100% sợi HDPE bền dai, chống rách, ngăn khuẩn hiệu quả. Kim thép 302 phủ silicon, mũi vuốt nhọn UltraGlyde
</t>
  </si>
  <si>
    <t>Chỉ không tan tổng hợp nylon số 7/0, dài 75 cm, kim tam giác 3/8c, dài 13 mm</t>
  </si>
  <si>
    <t>Chỉ không tan tổng hợp Nylon/Polyamide số 7/0, dài 75 cm, kim tam giác 3/8c, dài 13 mm. Đóng gói bằng giấy Tyvek 100% sợi HDPE bền dai, chống rách, ngăn khuẩn hiệu quả. Kim thép 302 phủ silicon, mũi vuốt nhọn UltraGlyde</t>
  </si>
  <si>
    <t>Chỉ không tan tổng hợp nylon số 8/0, dài 30 cm, kim tam giác 3/8c, dài 6 mm</t>
  </si>
  <si>
    <t>Chỉ không tan tổng hợp Nylon/Polyamide số 8/0, dài 30 cm, kim tam giác 3/8c, dài 6 mm. Đóng gói bằng giấy Tyvek 100% sợi HDPE bền dai, chống rách, ngăn khuẩn hiệu quả. Kim thép 302 phủ silicon, mũi vuốt nhọn UltraGlyde</t>
  </si>
  <si>
    <t>Chỉ không tan tổng hợp polypropylene số 0, dài 75 cm, kim tròn 1/2c, dài 30 mm.</t>
  </si>
  <si>
    <t xml:space="preserve">Chỉ không tan tổng hợp polypropylene số 0, dài 75 cm, kim tròn 1/2c, dài 30 mm. Đóng gói bằng giấy Tyvek 100% sợi HDPE bền dai, chống rách, ngăn khuẩn hiệu quả. Kim thép 302 phủ silicon </t>
  </si>
  <si>
    <t>Chỉ không tan tổng hợp polypropylene số 2/0, dài 90 cm, 2 kim tròn 1/2c, dài 26 mm</t>
  </si>
  <si>
    <t xml:space="preserve">Chỉ không tan tổng hợp polypropylene số 2/0, dài 90 cm, 2 kim tròn 1/2c, dài 26 mm. Đóng gói bằng giấy Tyvek 100% sợi HDPE bền dai, chống rách, ngăn khuẩn hiệu quả. Kim thép 302 phủ silicon </t>
  </si>
  <si>
    <t>Chỉ không tan tổng hợp polypropylene số 2/0, dài 90 cm, 2 kim tròn đầu cắt 1/2c, dài 26 mm</t>
  </si>
  <si>
    <t>Chỉ không tan tổng hợp polypropylene số 2/0, dài 90 cm, 2 kim tròn đầu cắt 1/2c, dài 26 mm. Đóng gói bằng giấy Tyvek 100% sợi HDPE bền dai, chống rách, ngăn khuẩn hiệu quả. Kim thép 302 phủ silicon XtraCoat</t>
  </si>
  <si>
    <t>Chỉ không tan tổng hợp polypropylene số 4/0, dài 90 cm, 2 kim tròn 1/2c, dài 20 mm</t>
  </si>
  <si>
    <t>Chỉ không tan tổng hợp polypropylene số 4/0, dài 90 cm, 2 kim tròn 1/2c, dài 20 mm. Đóng gói bằng giấy Tyvek 100% sợi HDPE bền dai, chống rách, ngăn khuẩn hiệu quả. Kim thép 302 phủ silicon XtraCoat</t>
  </si>
  <si>
    <t>Chỉ không tan tổng hợp polypropylene số 4/0, dài 90 cm, 2 kim tròn 1/2c, dài 26 mm</t>
  </si>
  <si>
    <t>Chỉ không tan tổng hợp polypropylene số 4/0, dài 90 cm, 2 kim tròn 1/2c, dài 26 mm. Đóng gói bằng giấy Tyvek 100% sợi HDPE bền dai, chống rách, ngăn khuẩn hiệu quả. Kim thép 302 phủ silicon XtraCoat</t>
  </si>
  <si>
    <t>Chỉ không tan tổng hợp polypropylene số 5/0, dài 75 cm, 2 kim tròn 1/2c, dài 13 mm</t>
  </si>
  <si>
    <t>Chỉ không tan tổng hợp polypropylene số 5/0, dài 75 cm, 2 kim tròn 3/8c, dài 12 mm</t>
  </si>
  <si>
    <t xml:space="preserve">Chỉ không tan tổng hợp polypropylene số 5/0, dài 75 cm, 2 kim tròn 3/8c, dài 12 mm. Đóng gói bằng giấy Tyvek 100% sợi HDPE bền dai, chống rách, ngăn khuẩn hiệu quả. Kim thép 302 phủ silicon </t>
  </si>
  <si>
    <t>Chỉ không tan tổng hợp polypropylene số 6/0, dài 60 cm, 2 kim tròn 3/8c, dài 10 mm</t>
  </si>
  <si>
    <t>Chỉ không tan tổng hợp polypropylene số 6/0, dài 60 cm, 2 kim tròn 3/8c, dài 10 mm. Đóng gói bằng giấy Tyvek 100% sợi HDPE bền dai, chống rách, ngăn khuẩn hiệu quả. Kim thép 302 phủ silicon XtraCoat</t>
  </si>
  <si>
    <t>Chỉ không tan tổng hợp polypropylene số 7/0, dài 75 cm, 2 kim tròn 3/8c, dài 10 mm</t>
  </si>
  <si>
    <t>Chỉ không tan tổng hợp polypropylene số 7/0, dài 75 cm, 2 kim tròn 3/8c, dài 10 mm. Đóng gói bằng giấy Tyvek 100% sợi HDPE bền dai, chống rách, ngăn khuẩn hiệu quả. Kim thép 302 phủ silicon XtraCoat</t>
  </si>
  <si>
    <t>Chỉ không tan tổng hợp polypropylene số 8/0, dài 60 cm, 2 kim tròn 3/8c, dài 6 mm</t>
  </si>
  <si>
    <t>Chỉ không tan tổng hợp polypropylene số 8/0, dài 60 cm, 2 kim tròn 3/8c, dài 6 mm. Đóng gói bằng giấy Tyvek 100% sợi HDPE bền dai, chống rách, ngăn khuẩn hiệu quả. Kim thép 302 phủ silicon XtraCoat</t>
  </si>
  <si>
    <t>Chỉ không tan tổng hợp polypropylene số 9/0, dài 15 cm, kim tròn 3/8c, dài 5 mm</t>
  </si>
  <si>
    <t xml:space="preserve">Chỉ không tan tổng hợp polypropylene số 9/0, dài 15 cm, kim tròn 3/8c, dài 5 mm. Đóng gói bằng giấy Tyvek 100% sợi HDPE bền dai, chống rách, ngăn khuẩn hiệu quả. Kim thép 302 phủ silicon </t>
  </si>
  <si>
    <t>Chỉ không tan tự nhiên silk số 0, dài 75 cm, kim tròn 1/2c, dài 26 mm</t>
  </si>
  <si>
    <t xml:space="preserve">Chỉ không tan tự nhiên silk số 0, dài 75 cm, kim tròn 1/2c, dài 26 mm. Đóng gói bằng giấy Tyvek 100% sợi HDPE bền dai, chống rách, ngăn khuẩn hiệu quả. Kim thép 302 phủ silicon </t>
  </si>
  <si>
    <t>Chỉ không tan tự nhiên silk số 1, dài 75 cm, kim tròn 1/2c, dài 40 mm</t>
  </si>
  <si>
    <t xml:space="preserve">Chỉ không tan tự nhiên silk số 1, dài 75 cm, kim tròn 1/2c, dài 40 mm. Đóng gói bằng giấy Tyvek 100% sợi HDPE bền dai, chống rách, ngăn khuẩn hiệu quả. Kim thép 302 phủ silicon </t>
  </si>
  <si>
    <t>Chỉ không tan tự nhiên silk số 2/0, dài 75 cm, kim tam giác 3/8c, dài 24 mm.</t>
  </si>
  <si>
    <t xml:space="preserve">Chỉ không tan tự nhiên silk số 2/0, dài 75 cm, kim tam giác 3/8c, dài 24 mm. Đóng gói bằng giấy Tyvek 100% sợi HDPE bền dai, chống rách, ngăn khuẩn hiệu quả. Kim thép 302 phủ silicon, mũi vuốt nhọn UltraGlyde
</t>
  </si>
  <si>
    <t>Chỉ không tan tự nhiên silk số 2/0, dài 75 cm, kim tròn 1/2c, dài 26 mm</t>
  </si>
  <si>
    <t xml:space="preserve">Chỉ không tan tự nhiên silk số 2/0, dài 75 cm, kim tròn 1/2c, dài 26 mm. Đóng gói bằng giấy Tyvek 100% sợi HDPE bền dai, chống rách, ngăn khuẩn hiệu quả. Kim thép 302 phủ silicon </t>
  </si>
  <si>
    <t>Chỉ không tan tự nhiên silk số 2/0, không kim, 12 sợi x 75 cm</t>
  </si>
  <si>
    <t>Chỉ không tan tự nhiên silk số 2/0, không kim, 12 sợi x 75 cm. Đóng gói bằng giấy Tyvek 100% sợi HDPE bền dai, chống rách, ngăn khuẩn hiệu quả</t>
  </si>
  <si>
    <t>Chỉ không tan tự nhiên silk số 2/0, không kim, dài 150 cm</t>
  </si>
  <si>
    <t>Chỉ không tan tự nhiên silk số 2/0, không kim, dài 150 cm. Đóng gói bằng giấy Tyvek 100% sợi HDPE bền dai, chống rách, ngăn khuẩn hiệu quả</t>
  </si>
  <si>
    <t>Chỉ không tan tự nhiên silk số 3/0, dài 75 cm, kim tam giác 3/8c, dài 18mm</t>
  </si>
  <si>
    <t>Chỉ không tan tự nhiên silk số 3/0, dài 75 cm, kim tam giác 3/8c, dài 18 mm. Đóng gói bằng giấy Tyvek 100% sợi HDPE bền dai, chống rách, ngăn khuẩn hiệu quả. Kim thép 302 phủ silicon, mũi vuốt nhọn UltraGlyde</t>
  </si>
  <si>
    <t>Chỉ không tan tự nhiên silk số 3/0, dài 75 cm, kim tròn 1/2c, dài 26 mm</t>
  </si>
  <si>
    <t xml:space="preserve">Chỉ không tan tự nhiên silk số 3/0, dài 75 cm, kim tròn 1/2c, dài 26 mm. Đóng gói bằng giấy Tyvek 100% sợi HDPE bền dai, chống rách, ngăn khuẩn hiệu quả. Kim thép 302 phủ silicon </t>
  </si>
  <si>
    <t>Chỉ không tan tự nhiên silk số 3/0, không kim, 12 sợi x 75 cm</t>
  </si>
  <si>
    <t>Chỉ không tan tự nhiên silk số 3/0, không kim, 12 sợi x 75 cm. Đóng gói bằng giấy Tyvek 100% sợi HDPE bền dai, chống rách, ngăn khuẩn hiệu quả</t>
  </si>
  <si>
    <t>Chỉ không tan tự nhiên silk số 3/0, không kim, dài 150 cm</t>
  </si>
  <si>
    <t>Chỉ không tan tự nhiên silk số 3/0, không kim, dài 150 cm. Đóng gói bằng giấy Tyvek 100% sợi HDPE bền dai, chống rách, ngăn khuẩn hiệu quả</t>
  </si>
  <si>
    <t>Chỉ không tan tự nhiên silk số 4/0, dài 75 cm, kim tam giác 3/8c, dài 18 mm</t>
  </si>
  <si>
    <t>Chỉ không tan tự nhiên silk số 4/0, dài 75 cm, kim tam giác 3/8c, dài 18 mm. Đóng gói bằng giấy Tyvek 100% sợi HDPE bền dai, chống rách, ngăn khuẩn hiệu quả. Kim thép 302 phủ silicon, mũi vuốt nhọn UltraGlyde</t>
  </si>
  <si>
    <t>Chỉ không tan tự nhiên silk số 4/0, dài 75 cm, kim tròn 1/2c, dài 26 mm</t>
  </si>
  <si>
    <t>Chỉ không tan tự nhiên silk số 4/0, dài 75 cm, kim tròn 1/2c, dài 26 mm. Đóng gói bằng giấy Tyvek 100% sợi HDPE bền dai, chống rách, ngăn khuẩn hiệu quả. Kim thép 302 phủ silicon XtraCoat</t>
  </si>
  <si>
    <t>Chỉ không tan tự nhiên silk số 5/0, dài 75 cm, kim tam giác 3/8c, dài 16 mm.</t>
  </si>
  <si>
    <t>Chỉ không tan tự nhiên silk số 5/0, dài 75 cm, kim tam giác 3/8c, dài 16 mm. Đóng gói bằng giấy Tyvek 100% sợi HDPE bền dai, chống rách, ngăn khuẩn hiệu quả. Kim thép 302 phủ silicon, mũi vuốt nhọn UltraGlyde</t>
  </si>
  <si>
    <t>Chỉ không tan tự nhiên silk số 6/0, dài 75 cm, kim tam giác 1/2c, dài 13 mm</t>
  </si>
  <si>
    <t>Chỉ không tan tự nhiên silk số 6/0, dài 75 cm, kim tam giác 1/2c, dài 13 mm. Đóng gói bằng giấy Tyvek 100% sợi HDPE bền dai, chống rách, ngăn khuẩn hiệu quả. Kim thép 302 phủ silicon, mũi vuốt nhọn UltraGlyde</t>
  </si>
  <si>
    <t>Chỉ không tan tự nhiên silk số 6/0, dài 75 cm, kim tam giác 3/8c, dài 13 mm</t>
  </si>
  <si>
    <t>Chỉ không tan tự nhiên silk số 6/0, dài 75 cm, kim tam giác 3/8c, dài 13 mm. Đóng gói bằng giấy Tyvek 100% sợi HDPE bền dai, chống rách, ngăn khuẩn hiệu quả. Kim thép 302 phủ silicon</t>
  </si>
  <si>
    <t>Chỉ không tan tự nhiên silk số 7/0, dài 75 cm, kim tam giác 3/8c, dài 13 mm.</t>
  </si>
  <si>
    <t>Chỉ không tan tự nhiên silk số 7/0, dài 75 cm, kim tam giác 3/8c, dài 13 mm. Đóng gói bằng giấy Tyvek 100% sợi HDPE bền dai, chống rách, ngăn khuẩn hiệu quả. Kim thép 302 phủ silicon, mũi vuốt nhọn UltraGlyde</t>
  </si>
  <si>
    <t>Chỉ không tan tự nhiên số 3/0, dài 75cm, kim tròn 1/2C dài 26mm</t>
  </si>
  <si>
    <t>Chỉ tan chậm tổng hợp đơn sợi polydioxanone số 2/0, dài 75 cm, kim tròn, dài 26 mm 1/2c</t>
  </si>
  <si>
    <t>Chỉ tan chậm tổng hợp đơn sợi polydioxanone số 2/0, dài 75 cm, kim tròn, dài 26 mm 1/2c. Kim thép 302 phủ silicon XtraCoat</t>
  </si>
  <si>
    <t>Chỉ tan chậm tổng hợp đơn sợi polydioxanone số 3/0, dài 75 cm, kim tròn 1/2c, dài 20 mm</t>
  </si>
  <si>
    <t>Chỉ tan chậm tổng hợp đơn sợi polydioxanone số 3/0, dài 75 cm, kim tròn 1/2c, dài 20 mm. Kim thép 302 phủ silicon XtraCoat</t>
  </si>
  <si>
    <t>Chỉ tan chậm tự nhiên chromic catgut số 0, dài 75 cm, kim tròn 1/2c, dài 26 mm</t>
  </si>
  <si>
    <t>Chỉ tan chậm tự nhiên chromic catgut số 0, dài 75 cm, kim tròn 1/2c, dài 26 mm. Đóng gói bằng giấy Tyvek 100% sợi HDPE bền dai, chống rách, ngăn khuẩn hiệu quả. Chỉ làm từ collagen, sợi chắc, dễ uốn. Kim thép 302 phủ silicon XtraCoat</t>
  </si>
  <si>
    <t>Chỉ tan chậm tự nhiên chromic catgut số 1, dài 75 cm, kim tròn đầu tù 3/8c, dài 80 mm.</t>
  </si>
  <si>
    <t xml:space="preserve">Chỉ tan chậm tự nhiên chromic catgut số 1, dài 75 cm, kim tròn đầu tù 3/8c, dài 80 mm. Đóng gói bằng giấy Tyvek 100% sợi HDPE bền dai, chống rách, ngăn khuẩn hiệu quả. Chỉ làm từ collagen, sợi chắc, dễ uốn. Kim thép 302 phủ silicon </t>
  </si>
  <si>
    <t>Chỉ tan chậm tự nhiên chromic catgut số 2, dài 75 cm, kim tròn 1/2c, dài 50 mm</t>
  </si>
  <si>
    <t>Chỉ tan chậm tự nhiên chromic catgut số 2, dài 75 cm, kim tròn 1/2c, dài 50 mm. Đóng gói bằng giấy Tyvek 100% sợi HDPE bền dai, chống rách, ngăn khuẩn hiệu quả. Chỉ làm từ collagen, sợi chắc, dễ uốn. Kim thép 302 phủ silicon XtraCoat</t>
  </si>
  <si>
    <t>Chỉ tan chậm tự nhiên chromic catgut số 2/0, dài 75 cm, kim tròn 1/2c, dài 26 mm</t>
  </si>
  <si>
    <t>Chỉ tan chậm tự nhiên chromic catgut số 2/0, dài 75 cm, kim tròn 1/2c, dài 26 mm. Đóng gói bằng giấy Tyvek 100% sợi HDPE bền dai, chống rách, ngăn khuẩn hiệu quả. Chỉ làm từ collagen, sợi chắc, dễ uốn. Kim thép 302 phủ silicon XtraCoat</t>
  </si>
  <si>
    <t>Chỉ tan chậm tự nhiên chromic catgut số 2/0, không kim, dài 150 cm</t>
  </si>
  <si>
    <t>Chỉ tan chậm tự nhiên chromic catgut số 2/0, không kim, dài 150 cm. Đóng gói bằng giấy Tyvek 100% sợi HDPE bền dai, chống rách, ngăn khuẩn hiệu quả. Chỉ làm từ collagen, sợi chắc, dễ uốn.</t>
  </si>
  <si>
    <t>Chỉ tan chậm tự nhiên chromic catgut số 3/0, dài 75 cm, kim tròn 1/2c, dài 26 mm</t>
  </si>
  <si>
    <t>Chỉ tan chậm tự nhiên chromic catgut số 3/0, dài 75 cm, kim tròn 1/2c, dài 26 mm. Đóng gói bằng giấy Tyvek 100% sợi HDPE bền dai, chống rách, ngăn khuẩn hiệu quả. Chỉ làm từ collagen, sợi chắc, dễ uốn. Kim thép 302 phủ silicon XtraCoat</t>
  </si>
  <si>
    <t>Chỉ tan chậm tự nhiên chromic catgut số 3/0, không kim, dài 150 cm</t>
  </si>
  <si>
    <t>Chỉ tan chậm tự nhiên chromic catgut số 3/0, không kim, dài 150 cm. Đóng gói bằng giấy Tyvek 100% sợi HDPE bền dai, chống rách, ngăn khuẩn hiệu quả. Chỉ làm từ collagen, sợi chắc, dễ uốn.</t>
  </si>
  <si>
    <t>Chỉ tan chậm tự nhiên chromic catgut số 4/0, dài 75 cm, kim tam giác 3/8c, dài 16 mm</t>
  </si>
  <si>
    <t>Chỉ tan chậm tự nhiên chromic catgut số 4/0, dài 75 cm, kim tam giác 3/8c, dài 16 mm. Đóng gói bằng giấy Tyvek 100% sợi HDPE bền dai, chống rách, ngăn khuẩn hiệu quả. Chỉ làm từ collagen, sợi chắc, dễ uốn. Kim thép 302 phủ silicon, mũi vuốt nhọn Ultraglyde</t>
  </si>
  <si>
    <t>Chỉ tan chậm tự nhiên chromic catgut số 4/0, không kim, dài 150 cm</t>
  </si>
  <si>
    <t>Chỉ tan chậm tự nhiên chromic catgut số 4/0, không kim, dài 150 cm. Đóng gói bằng giấy Tyvek 100% sợi HDPE bền dai, chống rách, ngăn khuẩn hiệu quả. Chỉ làm từ collagen, sợi chắc, dễ uốn.</t>
  </si>
  <si>
    <t>Chỉ tan chậm tự nhiên chromic catgut số 5/0, dài 75 cm, kim tam giác 3/8c, dài 12 mm</t>
  </si>
  <si>
    <t>Chỉ tan chậm tự nhiên chromic catgut số 5/0, dài 75 cm, kim tam giác 3/8c, dài 12 mm. Đóng gói bằng giấy Tyvek 100% sợi HDPE bền dai, chống rách, ngăn khuẩn hiệu quả. Chỉ làm từ collagen, sợi chắc, dễ uốn. Kim thép 302 phủ silicon, mũi vuốt nhọn Ultraglyde</t>
  </si>
  <si>
    <t>Chỉ tan nhanh tự nhiên plain catgut số 2/0, dài 75 cm, kim tròn 1/2c, dài 26 mm</t>
  </si>
  <si>
    <t>Chỉ tan nhanh tự nhiên plain catgut số 2/0, dài 75 cm, kim tròn 1/2c, dài 26 mm. Đóng gói bằng giấy Tyvek 100% sợi HDPE bền dai, chống rách, ngăn khuẩn hiệu quả. Chỉ làm từ collagen, sợi chắc, dễ uốn. Kim thép 302 phủ silicon XtraCoat</t>
  </si>
  <si>
    <t>Chỉ tan nhanh tự nhiên plain catgut số 2/0, dài 75 cm, kim tròn 1/2c, dài 36 mm.</t>
  </si>
  <si>
    <t xml:space="preserve">Chỉ tan nhanh tự nhiên plain catgut số 2/0, dài 75 cm, kim tròn 1/2c, dài 36 mm. Đóng gói bằng giấy Tyvek 100% sợi HDPE bền dai, chống rách, ngăn khuẩn hiệu quả. Chỉ làm từ collagen, sợi chắc, dễ uốn. Kim thép 302 phủ silicon </t>
  </si>
  <si>
    <t>Chỉ tan nhanh tự nhiên plain catgut số 3/0, dài 75 cm, kim tròn 1/2c, dài 26 mm</t>
  </si>
  <si>
    <t>Chỉ tan nhanh tự nhiên plain catgut số 3/0, dài 75 cm, kim tròn 1/2c, dài 26 mm. Đóng gói bằng giấy Tyvek 100% sợi HDPE bền dai, chống rách, ngăn khuẩn hiệu quả. Chỉ làm từ collagen, sợi chắc, dễ uốn. Kim thép 302 phủ silicon XtraCoat</t>
  </si>
  <si>
    <t>Chỉ tan nhanh tự nhiên plain catgut số 4/0, dài 75 cm, kim tam giác 3/8c, dài 18 mm.</t>
  </si>
  <si>
    <t xml:space="preserve">Chỉ tan nhanh tự nhiên plain catgut số 4/0, dài 75 cm, kim tam giác 3/8c, dài 18 mm. Đóng gói bằng giấy Tyvek 100% sợi HDPE bền dai, chống rách, ngăn khuẩn hiệu quả. Chỉ làm từ collagen, sợi chắc, dễ uốn. Kim thép 302 phủ silicon </t>
  </si>
  <si>
    <t>Chỉ tan nhanh tự nhiên plain catgut số 4/0, dài 75 cm, kim tròn 1/2c, dài 26 mm</t>
  </si>
  <si>
    <t xml:space="preserve">Chỉ tan nhanh tự nhiên plain catgut số 4/0, dài 75 cm, kim tròn 1/2c, dài 26 mm. Đóng gói bằng giấy Tyvek 100% sợi HDPE bền dai, chống rách, ngăn khuẩn hiệu quả. Chỉ làm từ collagen, sợi chắc, dễ uốn. Kim thép 302 phủ silicon </t>
  </si>
  <si>
    <t>Chỉ tan tổng hợp đa sợi polyglactin 910 có kháng khuẩn Chlorhexidine Diacetate, số 1, dài 90 cm, kim tròn 1/2c dài 40mm</t>
  </si>
  <si>
    <t>Chỉ tan tổng hợp đa sợi polyglactin 910 có kháng khuẩn Chlorhexidine Diacetate số 1, dài 90 cm,  (duy trì sức căng &gt; 65% sau 14 ngày, tan hoàn toàn 56-70 ngày), kim tròn 1/2c, dài 40 mm. Kim thép 302 phủ silicon XtraCoat</t>
  </si>
  <si>
    <t>Chỉ tan tổng hợp đa sợi polyglactin 910 có kháng khuẩn số 2/0, kim tròn 1/2c, dài 26 mm</t>
  </si>
  <si>
    <t>Chỉ tan tổng hợp đa sợi polyglactin 910 có kháng khuẩn Chlorhexidine Diacetate số 2/0, dài 75 cm,  (duy trì sức căng &gt; 65% sau 14 ngày, tan hoàn toàn 56-70 ngày), kim tròn 1/2c, dài 26 mm. Kim thép 302 phủ silicon XtraCoat</t>
  </si>
  <si>
    <t>Chỉ tan tổng hợp đa sợi polyglactin 910 có kháng khuẩn số 3/0, kim tròn 1/2c, dài 26 mm</t>
  </si>
  <si>
    <t>Chỉ tan tổng hợp đa sợi polyglactin 910 có kháng khuẩn Chlorhexidine Diacetate số 3/0, dài 75 cm,  (duy trì sức căng &gt; 65% sau 14 ngày, tan hoàn toàn 56-70 ngày), kim tròn 1/2c, dài 26 mm. Kim thép 302 phủ silicon XtraCoat</t>
  </si>
  <si>
    <t>Chỉ tan tự nhiên 3/0 dài 75cm, kim tròn 1/2C 26mm</t>
  </si>
  <si>
    <t>Chỉ thép Caresteel khâu xương bánh chè (Patella Set) số 7, dài 60 cm, kim tam giác, dài 120 mm, ST90D120</t>
  </si>
  <si>
    <t>Chỉ thép khâu xương bánh chè (Patella Set) số 7, dài 60 cm,  kim tam giác 1/2c, dài 120 mm. Đóng gói bằng giấy Tyvek 100% sợi HDPE bền dai, chống rách, ngăn khuẩn hiệu quả</t>
  </si>
  <si>
    <t>Chỉ thép Caresteel số 5, kim tròn trocar 1/2c, dài 55 mm</t>
  </si>
  <si>
    <t>Chỉ thép số 5, dài 75 cm, kim tròn trocar 1/2c, dài 55 mm. Đóng gói bằng giấy Tyvek 100% sợi HDPE bền dai, chống rách, ngăn khuẩn hiệu quả</t>
  </si>
  <si>
    <t>Chỉ thép Caresteel số 5, kim tròn trocar, dài 55 mm, ST70P55</t>
  </si>
  <si>
    <t>Chỉ thép số 4, 4 sợi x 45 cm, kim tròn đầu cắt 1/2c, dài 48 mm</t>
  </si>
  <si>
    <t>Chỉ thép số 4, 4 sợi x 45 cm, kim tròn đầu cắt 1/2c, dài 48 mm. Đóng gói bằng giấy Tyvek 100% sợi HDPE bền dai, chống rách, ngăn khuẩn hiệu quả</t>
  </si>
  <si>
    <t>Chỉ tiêu thiên nhiên tan châm 1/0 kim tròn 1/2 chiều dài chỉ 75cm</t>
  </si>
  <si>
    <t>Chỉ tiêu thiên nhiên tan chậm 4/0 kim tròn 1/2 chiều dài chỉ 75cm, chiều dài kim 26</t>
  </si>
  <si>
    <t>Dây hút đờm nhớt các số 6-8-10-12-14-16-18</t>
  </si>
  <si>
    <t>Các số 6-8-10-12-14-16-18- Chất liệu nhựa PVC nguyên sinh- Không độc tố DEHPTiêu chuẩn EN ISO 13485 được công nhận và thừa nhận quốc tế. Chứng chỉ GMP-FDA.</t>
  </si>
  <si>
    <t>Dây penrose</t>
  </si>
  <si>
    <t>Làm từ cao su thiên nhiên, màu vàng nhạt đồng nhất chiều dài 290± 10, chiều rộng 25± 01</t>
  </si>
  <si>
    <t>Dây thở oxy 2 nhánh cỡ S,L,XS</t>
  </si>
  <si>
    <t>Dây thở oxy chất liệu PVC y tế cao cấp, điều . Dài 2 mét. Tiệt trùng bằng bằng khí Ethylene. Đầu thở mềm, 2 ống thẳng đưa vào mũi.. Tem tiệt trùng trên từng sản phẩm.</t>
  </si>
  <si>
    <t>Dây truyền dịch 60 giọt</t>
  </si>
  <si>
    <t>Gạc 7cm x 11cm x 12 lớp</t>
  </si>
  <si>
    <t>Gạc phẫu thuật 7x11x12 lớp. Gạc được dệt từ sợi 100% cotton. Mật độ 19x20 sợi/inch. Tri số sợi CD 32/1. Trọng lượng 25.5 grams/m2. Được tẩy trắng bằng oxy già, không có độc tố.</t>
  </si>
  <si>
    <t>Gạc dẫn lưu tiệt trùng 1cm x 200cm x 4 lớp</t>
  </si>
  <si>
    <t>-Sản phẩm làm từ vải không dệt (vải ngấm): 100% Rayon/ polyester; vải phải đều, không có mùi; Thời gian thấm nước ≤ 2 phút. Đã tiệt trùng bằng khí EO.
-Kích thước: 1cm x 200cm x 4 lớp. Đóng gói: Gói/1 cuộn.
-Đạt tiêu chuẩn ISO 9001:2015, ISO 13485:2017.</t>
  </si>
  <si>
    <t>Gạc dẫn lưu tiệt trùng 2cmx30cmx 6 lớp</t>
  </si>
  <si>
    <t>-Sản phẩm làm từ vải không dệt (vải ngấm): 100% Rayon/ polyester; vải phải đều, không có mùi; Thời gian thấm nước ≤ 2 phút. Đã tiệt trùng bằng khí EO.
-Kích thước: 2cmx30cmx 6 lớp. 
-Đạt tiêu chuẩn ISO 9001:2015, ISO 13485:2017.</t>
  </si>
  <si>
    <t>Gạc ép sọ não tiệt trùng cản quang 1cm x 8cm x 4 lớp</t>
  </si>
  <si>
    <t>-Sản phẩm làm từ vải không dệt (vải ngấm): 100% Rayon/ polyester; vải phải đều, không có mùi; Thời gian thấm nước ≤ 2 phút. Đã tiệt trùng bằng khí EO.
-Kích thước: 1cm x 8cm x 4 lớp. Đóng gói: 20 miếng/1 gói.
-Đạt tiêu chuẩn ISO 9001:2015, ISO 13485:2017.</t>
  </si>
  <si>
    <t>Gạc hút nước 0.8m</t>
  </si>
  <si>
    <t xml:space="preserve">Gạc hút nước 0.8m. Gạc được dệt từ sợi 100% cotton. Mật độ 19x20 sợi/inch. Tri số sợi CD 32/1. Trọng lượng 25.5 grams/m2. Được tẩy trắng bằng oxy già, không có độc tố. Đạt tiêu chuẩn Dược điển Việt Nam III. </t>
  </si>
  <si>
    <t>Mét</t>
  </si>
  <si>
    <t>Gạc phẫu thuật 40cm x 30cm x 8 lớp</t>
  </si>
  <si>
    <t xml:space="preserve">Gạc phẫu thuật 40x30x8lớp. Gạc được dệt từ sợi 100% cotton. Mật độ 19x20 sợi/inch. Tri số sợi CD 32/1. Trọng lượng 25.5 grams/m2. Được tẩy trắng bằng oxy già, không có độc tố. Sợi cản quang được dệt trực tiếp trên bề mặt gạc. 
Tiệt trùng bằng khí EO.Gas. </t>
  </si>
  <si>
    <t>Gạc phẫu thuật cản quang 20cm x 40cm x 8 lớp</t>
  </si>
  <si>
    <t>-Gạc y tế được dệt từ sợi cotton 100%, có chỉ số sợi dọc 32s/1 và chỉ số sợi ngang 32s/1; không được ẩm ướt, sợi chắc, mịn, không mùi; màu trắng tự nhiên, không dùng chất tạo màu trắng; . Tốc độ hút nước ≤ 10s; có sợi cản quang. Kích thước:  20cm x 40cm x 8 lớp
 -Đạt tiêu chuẩn ISO 9001:2015, ISO 13485:2017.</t>
  </si>
  <si>
    <t>Gạc phẫu thuật tiệt trùng cản quang 20cm x 40cm x 8 lớp</t>
  </si>
  <si>
    <t>-Gạc y tế được dệt từ sợi cotton 100%, có chỉ số sợi dọc 32s/1 và chỉ số sợi ngang 32s/1; không được ẩm ướt, sợi chắc, mịn, không mùi; màu trắng tự nhiên, không dùng chất tạo màu trắng;. Tốc độ hút nước ≤ 10s. Đã tiệt trùng bằng khí EO, có sợi cản quang. Kích thước: 20cm x 40cm x 8 lớp
Đóng gói: 5 miếng/gói. 
-Đạt tiêu chuẩn ISO 9001:2015, ISO 13485:2017.</t>
  </si>
  <si>
    <t>Gạc vaselin 65mmx190mm</t>
  </si>
  <si>
    <t>Gạc hút nước có tẩm ≥40% vaselin và ≤ 60% vaselin đối với toàn thể khối lượng sản phẩm.Chiều dài miếng gạc từ 19mm--&gt;20mm, rộng 65mm--&gt;70mm, gấp 4 lớp tương đương 7cmx40mm</t>
  </si>
  <si>
    <t>Gạc y tế tiệt trùng 10cm x 10cm x 8 lớp</t>
  </si>
  <si>
    <t>Gạc y tế được dệt từ sợi cotton 100%, có chỉ số sợi dọc 32s/1 và chỉ số sợi ngang 32s/1. không được ẩm ướt, sợi chắc, mịn. không mùi (không có mùi mốc hoặc mùi khác lạ, hoàn toàn trắng, màu trắng tự nhiên, không dùng chất tạo màu trắng, chỉ có sợi bông, không tạp chất, không có loại sợi nào khác, đã tiệt trùng bằng khí EO.</t>
  </si>
  <si>
    <t>Gạc y tế tiệt trùng 5cm x 6,5cm x 12 lớp</t>
  </si>
  <si>
    <t>-Gạc y tế được dệt từ sợi cotton 100%, có chỉ số sợi dọc 32s/1 và chỉ số sợi ngang 32s/1; không được ẩm ướt, sợi chắc, mịn, không mùi; màu trắng tự nhiên, không dùng chất tạo màu trắng; Trọng lượng: 32gam/1m²± 5%. Tốc độ hút nước ≤ 10s. Đã tiệt trùng bằng khí EO. Kích thước: 5cm x 6,5cm x 12 lớp
Đóng gói: 10 miếng/gói.</t>
  </si>
  <si>
    <t>Hộp đựng vật sắt nhọn 1.5L</t>
  </si>
  <si>
    <t>bằng nhựa PE, màu vàng, dạng hình hộp đáy vuông (dài 99, rộng 99, cao 192mm), nắp đỏ</t>
  </si>
  <si>
    <t>Hộp đựng vật sắt nhọn 6.8L</t>
  </si>
  <si>
    <t>Bằng nhựa PE, màu vàng, dài 227, rộng 136, cao 297mm, nắp đỏ</t>
  </si>
  <si>
    <t>Khẩu trang 3 lớp tiệt trùng</t>
  </si>
  <si>
    <t>Thành phần của khẩu trang gồm: 2 lớp ngoài bằng vải không dệt (mặt ngoài và mặt trong khẩu trang) là vải không dệt không thấm nước: 100% Olefin hoặc Polypropylene; 1 lớp giữa là giấy lọc: màng vi lọc; Dây đeo: làm bằng thun: kích thước 17cm -&gt; 18cm, gọng nhựa. Hiệu suất lọc không nhỏ hơn 90%, Trở lực hô hấp không lớn hơn 9 mmH2O; Được tiệt trùng bằng khí EO. 
Đạt tiêu chuẩn ISO 9001:2015, ISO 13485:2017, TCVN 8389-1:2010.</t>
  </si>
  <si>
    <t>Kim cánh bướm 23G</t>
  </si>
  <si>
    <t> Kích cỡ 23G, Khử trùng bằng khí EO.</t>
  </si>
  <si>
    <t>Kim luồn tĩnh mạch có cửa bơm thuốc các số</t>
  </si>
  <si>
    <t>Kim luồn tĩnh mạch có cánh có cửa các số - Chất liệu Vialon thành mỏng đàn hồi ,có 6 đường cản quang ngầm .Thời gian lưu kim 72-96h, làm giảm các biến chứng. Chất liệu vialon giảm biến chứng viêm tĩnh mạch 30% so với chất liệu teflon, giảm biến chứng thoát dịch 18% so với chất liệu teflon. - Đầu kim 3 mặt vát, sắc bén, dễ xuyên qua da và thành mạch.</t>
  </si>
  <si>
    <t>Kim tiêm 18G, 20G, 23G, 25G, 26G</t>
  </si>
  <si>
    <t>Kim các số, Vỉ đựng kim có chỉ thị màu phân biệt các cỡ kim. Đạt tiêu chuẩn ISO 13485</t>
  </si>
  <si>
    <t>Nón phẫu thuật nữ tiệt trùng</t>
  </si>
  <si>
    <t>-Thành phần của vải không dệt là 100% Olefin hoặc Polypropylen; Vải không có mùi; Giá trị pH: 6 ÷ 8; không thấm nước Đã tiệt trùng bằng khí EO.
-Đạt tiêu chuẩn ISO 9001:2015, ISO 13485:2017.</t>
  </si>
  <si>
    <t>Nút chặn đuôi kim luồn (có hoặc không có heparin) các loại, các cỡ</t>
  </si>
  <si>
    <t>Nút chặn đuôi kim luồn  có cổng bơm thuốc, dài 23mm, Latex-Free, khóa maler luer 6%, vật liệu ABS, trong suốt, tiệt trùng bằng EO, đóng gói riêng từng cái.</t>
  </si>
  <si>
    <t>Ống Cryo</t>
  </si>
  <si>
    <t xml:space="preserve">Nhựa PP  y tế, trung tính không phản ứng với hóa chất. 
Thể tích 1,5ml, có vạch thể tích trên thành ống.
Thành trơn láng chống sự bám dính của mẫu bệnh phẩm.
Chịu được nhiệt độ lạnh đông và ly tâm theo tiêu chuẩn.
Dùng lưu mẫu và vận chuyển mẫu. 
* Đạt tiêu chuẩn ISO 13485:2016.
* Phân loại A, có phiếu tiếp nhận của Sở Y tế , có phiếu tiếp nhận đủ điều kiện sản xuất TTBYT.
* Phân nhóm 5 ( theo TT14/2020/TT-BYT 
</t>
  </si>
  <si>
    <t>Ống nghiệm Serum hạt to HTM nắp đỏ</t>
  </si>
  <si>
    <t>* Hóa chất bên trong là hạt nhựa Poly Styrene  hình khối. , giúp tiến trình đông máu diễn tiến nhanh chỉ từ 3 - 5 phút, Chịu được lực quay ly tâm gia tốc 3.000 vòng/phút trong thời gian 5 phút (có phiếu kiểm nghiệm xác nhận của đơn vị kiểm chứng). 
* Dùng tách huyết thanh sử dụng trong xét nghiệm sinh hóa, miễn dịch.</t>
  </si>
  <si>
    <t>Que đè lưỡi gỗ tiệt trùng</t>
  </si>
  <si>
    <t/>
  </si>
  <si>
    <t>Que gòn tiệt trùng</t>
  </si>
  <si>
    <t>-Đầu bông của Que Bông y tế được sử dụng từ Bông y tế, màu trắng tự nhiên, không dùng chất tạo màu trắng; Tốc độ chìm ≤ 8s; Khả năng hút nước: 5g bông giữ được ≥100 gram nước; đường kính đầu bông khoảng 15mm 
-Que nhựa là nhựa PE, PP, PVC chính phẩm hoặc tương đương, chiều dài que: 15cm
-Sản phẩm được tiệt trùng bằng khí EO. Đóng gói: Gói/5 que
--Đạt tiêu chuẩn ISO 9001:2015, ISO 13485:2017.</t>
  </si>
  <si>
    <t>Que Spatula</t>
  </si>
  <si>
    <t xml:space="preserve">Bằng nhựa thông đã trích nhựa dài 18cm, thân bản rộng 8mm, 2 đầu có 2 hình dạng khác nhau </t>
  </si>
  <si>
    <t>Que xét nghiệm tiệt trùng dài 15cm</t>
  </si>
  <si>
    <t>-Đầu bông của Que Bông y tế được sử dụng từ Bông y tế, màu trắng tự
nhiên, không dùng chất tạo màu trắng; Tốc độ chìm ≤ 8s; Khả năng hút nước: 5g bông giữ được ≥100 gram nước; đường kính đầu bông từ 2-5mm
-Que nhựa là nhựa PE, PP, PVC chính phẩm hoặc tương đương, chiều dài que: 15cm
-Sản phẩm được tiệt trùng bằng khí EO. Đóng gói: 100 que/gói.
-Đạt tiêu chuẩn ISO 9001:2015, ISO 13485:2017.</t>
  </si>
  <si>
    <t>Săng mổ tiệt trùng 60cm x 60cm</t>
  </si>
  <si>
    <t xml:space="preserve">Thành phần của vải không dệt là 100% Olefin hoặc Polypropylen,vải có màu xanh dương ,vải không có mùi. Đã tiệt trùng bằng khí EO. </t>
  </si>
  <si>
    <t>Tạp dề y tế tiệt trùng 80cm x 120cm</t>
  </si>
  <si>
    <t xml:space="preserve">Tạp dề y tế được làm bằng nhựa Polyethylene, màu trắng sữa, có đủ độ đàn hồi và có tính đồng nhất ở mọi vị trí, đã tiệt trùng bằng khí EO. </t>
  </si>
  <si>
    <t>Túi dẫn lưu nước tiểu 2000ml</t>
  </si>
  <si>
    <t>Dung tích 2.000ml, nguyên liệu nhựa PVC  ABS, nguyên sinh 100%, có khóa ngang dây dài 0,75m chống trào ngược, có dây treo. Tem tiệt trùng trên từng sản phẩm.</t>
  </si>
  <si>
    <t>Túi đựng nước tiểu 2.000 ml, có dây treo</t>
  </si>
  <si>
    <t xml:space="preserve"> Kích thước túi đựng: 20cm x 28cm. Thể tích 2.000 ml, có dây treo bằng nhựa PVC. Kích thước dây dẫn: 90 -100 cm. Tem tiệt trùng trên từng sản phẩm.</t>
  </si>
  <si>
    <t>Van động mạch chủ cơ học với thiết kế trục xoay gờ nổi AP 360 cỡ 16-24</t>
  </si>
  <si>
    <t xml:space="preserve">"Van tim động mạch chủ cơ học
- Van tim cấu tạo bằng carbon rắn nhiệt phân cứng, vòng van chứa một lớp lót polytetrafluoroetylen (PTFE) bên trong vải polyester nhung đôi. 
- Các cỡ 16 -&gt; 24, đường kính lỗ van 14.8 - 22.8mm, diện tích mở van 1.55 - 3.84 cm2
- Đặc điềm:Thiết kế trục xoay gờ nổi, giảm tụ huyết khối, giảm tiếng ồn.
- Kèm tay cầm van và dụng cụ hỗ trợ
- Tiêu chuẩn FDA
"
</t>
  </si>
  <si>
    <t xml:space="preserve"> Cố định ngoài Tay (kiểu Muller)</t>
  </si>
  <si>
    <t>bộ gồm khung + 4 đinh Schanz 3.5x160mm</t>
  </si>
  <si>
    <t xml:space="preserve"> Nẹp khóa đa hướng đầu dưới xương quay, trái, phải dùng vít khóa 2.7mm chất liệu titanium các cỡ</t>
  </si>
  <si>
    <t xml:space="preserve">Nẹp khóa đầu dưới xương quay mặt lòng dùng vít 2.4/2.7mm, 6 lỗ đầu, phải/trái, chất liệu titanium
- Độ dày 2.25mm, độ rộng 8.2mm
- Số lỗ từ 2-5 lỗ tương ứng với độ dài 36/45/54/63mm
- Kết hợp lỗ khóa và lỗ thường giúp linh hoạt trong việc lựa chọn vít
- Dùng vít xương cứng 2.4mm tự taro (6-50mm), vít xương cứng 2.7mm (6-50mm) và vít khóa xương cứng 2.7mm(6-40mm)
</t>
  </si>
  <si>
    <t xml:space="preserve"> Nẹp khóa đầu dưới xương cánh tay mặt lưng có móc đỡ, phải/trái, chất liệu titanium các cỡ.</t>
  </si>
  <si>
    <t>- Chất liệu titanium
- Độ dày 3.0mm, độ rộng 11.2mm
- Số lỗ từ 3/5/7/9/11/14 lỗ tương ứng độ dài là 65/91/117/143/169/208mm
- Kết hợp lỗ khóa và lỗ thường giúp linh hoạt trong việc lựa chọn vít
- Đầu nẹp dùng vít khóa 2.7mm tự taro , thân nẹp dùng vít khóa 3.5mm tự taro (10mm đến 80mm) và vít xương cứng 3.5mm tự taro (14mm đến 50mm.)
- Có trợ cụ tương thích
- Tiêu chuẩn chất lượng ISO 13485:2016, CE</t>
  </si>
  <si>
    <t xml:space="preserve"> Nẹp khóa đầu trên xương cánh tay, chất liệu thép không gỉ các cỡ</t>
  </si>
  <si>
    <t>- Chất liệu thép không gỉ
- Độ dày 3.2mm, độ rộng 13mm 
- Số lỗ 5/6/8/10/12 lỗ tương đứng độ dài là 142/160/196/232/268 mm
- Kết hợp lỗ khóa và lỗ thường giúp linh hoạt trong việc lựa chọn vít
- Dùng vít khóa 3.5mm tự taro (10mm đến 80mm) và vít xương cứng 3.5mm tự taro (14mm đến 50mm.)</t>
  </si>
  <si>
    <t xml:space="preserve"> Nẹp khóa đầu trên xương cánh tay, chất liệu titanium các cỡ</t>
  </si>
  <si>
    <t>- Chất liệu titanium
- Độ dày 3.2mm, độ rộng 13mm 
- Số lỗ 5/6/8/10/12 lỗ tương đứng độ dài là 142/160/196/232/268 mm
- Kết hợp lỗ khóa và lỗ thường giúp linh hoạt trong việc lựa chọn vít
- Dùng vít khóa 3.5mm tự taro (10mm đến 80mm) và vít xương cứng 3.5mm tự taro (14mm đến 50mm.)</t>
  </si>
  <si>
    <t>Actino gel</t>
  </si>
  <si>
    <t>Ambu giúp thở các size (PVC) sơ sinh 150ml; trẻ em 350ml; người lớn 800ml</t>
  </si>
  <si>
    <t xml:space="preserve">Nhựa PVC,gồm 1 bóp bóng (người lớn 1500ml ± 200ml /trẻ em 550±200ml / sơ sinh 280±100ml) + mask (người lớn/trẻ em/ sơ sinh) + dây nối oxy 2,1m + túi chứa khí </t>
  </si>
  <si>
    <t>Áo làm lạnh trẻ sơ sinh</t>
  </si>
  <si>
    <t>Bàn chải phẩu thuật</t>
  </si>
  <si>
    <t>Bàn chải màu trắng kích thước 4x10,5cm , trên bàn chải có hàng chổi nhỏ để cọ móng tay.Dưới bàn chải có hàng chổi màu đen mềm mại để rửa tay. Có thể hấp ở nhiệt độ 800 đến 1210 trong vòng 20 phút  Có thể sử dụng nhiều lần.</t>
  </si>
  <si>
    <t>Băng bột bó 10cm x 2.7m</t>
  </si>
  <si>
    <t>Thạch cao nguyên chất 97% nguồn gốc châu Âu, đã kiểm tra không có chất phóng xạ, nấm mốc và vi khuẩn. Thời gian cứng bột 2phút 15giây - 2phút 40 giây. Tiêu chuẩn CE, sản xuất tại EU. Chứng nhận IAF 18045</t>
  </si>
  <si>
    <t>Băng bột cố định vết gãy 10cm x 365cm</t>
  </si>
  <si>
    <t xml:space="preserve">Kích thước 10cm x 365cm
</t>
  </si>
  <si>
    <t>Băng cuộn 10cm x 5m</t>
  </si>
  <si>
    <t>Kích thước 10cm x 5m. Làm từ nguyên liệu gạc hút nước: Không có hóa chất tẩy trắng; .Tốc độ hút nước: Thời gian chìm không quá 10 giây; Khả năng hút nước: Trung bình1 gam gạc giữ được từ 5 gam nước trở lên; Độ ẩm: Không quá 8%; Độ acid và độ kiềm: Đạt trung tính; Không có tinh bột hoặc Dextrin; Các chất tan trong nước: Không quá 0,5%, . đạt TCVN ISO 13485:2016/9001:2015</t>
  </si>
  <si>
    <t>Băng cuộn co giãn 15cmx10m</t>
  </si>
  <si>
    <t>Băng cuộn co giãn 15cm x 10m, chất liệu không dệt Rayon 40% + Polyester 60%, dày 0.4mm, d~27mm, D~75mm, R1510</t>
  </si>
  <si>
    <t>Băng dán cố định kim luồn 8.5cm x 7cm</t>
  </si>
  <si>
    <t>Lớp film Polyurethane trong suốt chống thấm nước và vi khuẩn xâm nhập, rào cản chống virus có đường kính 27nm hoặc lớn hơn (HIV-1 và HBV). Có khung viền giấy để dễ cầm khi dán băng giúp băng không bị dính vào nhau khi thao tác. Miếng băng dính giấy ghi chú ngày dán băng kèm theo và là miếng băng mồi giúp tháo băng ra dễ dàng. Tích hợp sẵn các đoạn băng keo cố định đi kèm dùng cho cố định dây truyền dịch, không cần chuẩn bị thên băng keo y tế bên ngoài. Rảnh xẻ sâu phù hợp cho các loại kim luồn, dễ dàng ôm sát, cố định kim luồn chắc chắn hơn. Thiết kế 1 phần bằng băng vải mềm giúp việc gia cố chắc chắn hơn và giúp chêm lót tránh đè cấn các thiết bị vào da.
Chất liệu/ thành phần * Giấy lót phủ Silicon: 5 - 65%.. * Film Polyurethane: 2 - 15%. * Keo Acrylate : 3 - 30%
Tiêu chuẩn chất lượng ISO, CE
(hoặc tương đương)</t>
  </si>
  <si>
    <t>Băng dán kim luồn 15cmx10m</t>
  </si>
  <si>
    <t>Băng keo dính co giãn, không dệt, phủ lớp keo Acrylic phù hợp cho da nhạy cảm
Chất liệu : Nền băng Polyester vải không dệt: 50 - 55%, phủ keo Acrylate: 45 - 50%. Băng có giấy lót bảo vệ với các vạch in cỡ 15cm x 10m. 
Kích thước : 15cm x 10m
Tiêu chuẩn chất lượng ISO, CE 
(hoặc tương đương)</t>
  </si>
  <si>
    <t>Băng dán, chống nấm mốc và vi khuẩn, kích thước 15cmx10m</t>
  </si>
  <si>
    <t>Băng keo cá nhân y tế</t>
  </si>
  <si>
    <t>* Lớp nền:  Vải co giãn được làm từ tơ nhân tạo và polyamide
* Lớp keo dính: Keo acrylate dùng trong y khoa/phẫu thuật
* Miếng lót không dính được làm từ vải không dệt được cán với màng PE.</t>
  </si>
  <si>
    <t>Băng keo chỉ thị dùng trong tiệt khuẩn Plasma</t>
  </si>
  <si>
    <t>Comply Gas Plasma dùng trong tiệt khuẩn Plasma
Băng keo giấy dạng cuộn mặt dưới có lớp keo dán mặt giấy bên trên có mực in sẽ chuyển màu từ xanh qua hồng sau khi qua quá trình xử lý tiệt trùng bằng H2O2
Tuân thủ ISO 11140 / nhóm 3
(hoặc tương đương)</t>
  </si>
  <si>
    <t>Băng keo có gạc vô trùng 6cm x 9cm</t>
  </si>
  <si>
    <t>Kích thước băng: 6cm x 9cm; nền không đan dệt polyester có các lỗ nhỏ, keo acrylic ít dị ứng, gạc thấm hút mạnh có phủ lưới chống dính, co giãn</t>
  </si>
  <si>
    <t>Băng thun đỏ 3 móc</t>
  </si>
  <si>
    <t>Băng y tế vô trùng</t>
  </si>
  <si>
    <t>Miếng dán sát khuẩn có chứa Chlohexidine Gloconate 2% dạng Gel pad kháng khuẩn cao, thấm hút máu và dịch tiết., có lớp film Polyurethane trong suốt chống thấm nước và vi khuẩn/ virus có đường kính 27nm hoặc lớn hơn (HIV-1 và HBV), có thể quan sát vùng tiêm. Viền vải xung quanh giúp cố định chắc chắn hơn. Nền keo Acrylate, độ dính tốt và hạn chế kích ứng da. Có khung viền giấy giúp dễ thao tác. Có nhãn ghi chú ngày giờ dán băng. Có tích hợp sẵn các đoạn băng keo cố định đi kèm dùng cho cố định dây truyền dịch. Lưu 7 ngày
Chất liệu/ thành phần : Gel CHG kháng khuẩn : 35 - 45%. Giấy lót phủ Silicon : 12 - 22%. Viền Polypropylene: 15 - 25%. Vải không dệt: 3 - 8%. Film Polyurethane : 3 - 8%. Keo Acrylate : 5 - 15%. Nhãn ghi ngày giờ: 1 - 2%
Kích thước: Miếng dán sát khuẩn 10x12cm, gel CHG 2% 3x4cm
Đóng gói tiệt khuẩn từng miếng 
Tiêu chuẩn chất lượng : ISO, CE
(hoặc tương đương)</t>
  </si>
  <si>
    <t>Bịch chịu nhiệt (30 x 50)cm</t>
  </si>
  <si>
    <t>Đựng rác thải lây nhiễm mang đi hấp bỏ ( đầu côn, pipet nhựa, ống chứa mẫu,…)</t>
  </si>
  <si>
    <t>Bịch</t>
  </si>
  <si>
    <t>Bình chứa dịch hút áp lực âm kci</t>
  </si>
  <si>
    <t xml:space="preserve">Chất liệu ; bình nhựa có gel đông
Kích thước : bình 300ml/ 500ml
Có đầu tich hợp lắp nhanh vào máy hút ActiVac/ InfoVac/ Ulta kèm dây nối, kẹp dây. Có gel làm đặc dịch tiết &amp; chất lỏng chứa trong bình, có sensor cảnh báo bình đầy, máy sẽ phát tín hiệu cảnh báo. Sự dụng với VAC Ulta/ InfoVAC/ ActiVAC 
Tiêu chuẩn chất lượng : ISO, CE, FDA
</t>
  </si>
  <si>
    <t>Bình chứa dịch, dung tích 600cc dùng cho máy hút áp lực âm curasys - chăm sóc vết thương.</t>
  </si>
  <si>
    <t>Sản phẩm chứa dịch dùng trong điều trị các tổn thương bằng phương pháp áp lực âm:
- Bình chứa dịch, dung tích 600cc, vật liệu Polycarbonate (Grade: PC - 1220)</t>
  </si>
  <si>
    <t>Bình dẫn lưu phổi thủy tinh</t>
  </si>
  <si>
    <t>Có quai miệng bình, có chia khắc vạch 1.500ml dung tích cho phép tối đa 2.000ml, mỗi vạch là 100ml , chiều cao bình từ đáy đến miệng bình  26cm , đáy bình đường kính 11cm</t>
  </si>
  <si>
    <t>Bình khí Ethylen oxid (E.O)</t>
  </si>
  <si>
    <t>Bình chứa khí Ethylen oxide 100%, sử dụng đơn liều,
Thiết kế tương thích với máy tiệt khuẩn nhiệt độ thấp EO dòng GS, XL</t>
  </si>
  <si>
    <t>Bình làm ẩm bình oxy</t>
  </si>
  <si>
    <t>Bằng nhựa ; nút nhựa hoặc nút kim loại, thích hợp dùng kèm với đồng hồ oxy</t>
  </si>
  <si>
    <t>Bộ BĐN Chữ T (gồm nẹp, vít)</t>
  </si>
  <si>
    <t>bộ gồm khung + 5 đinh Schanz 5.0x160mm</t>
  </si>
  <si>
    <t>Bộ BĐN Ilizarov không cản quang (gồm nẹp, vít)</t>
  </si>
  <si>
    <t>bộ gồm 4 vòng nhựa + 1 khung + 10 kim Kirschner 1.8mm trơn</t>
  </si>
  <si>
    <t>Bộ BĐN Khung chậu (gồm nẹp, vít)</t>
  </si>
  <si>
    <t>bộ gồm khung + 4 đinh Schanz 5.0x200mm</t>
  </si>
  <si>
    <t>Bộ BĐN Muller cẳng tay (gồm nẹp, vít)</t>
  </si>
  <si>
    <t xml:space="preserve">Bộ BĐN Xương quay (Tay) </t>
  </si>
  <si>
    <t>Bộ chữ chì</t>
  </si>
  <si>
    <t>Bộ gồm các chữ A-Z và các số 0-9</t>
  </si>
  <si>
    <t>Bộ dẫn lưu phổi thủy tinh (gồm bình và nắp)</t>
  </si>
  <si>
    <t xml:space="preserve">Có quai miệng bình, có chia khắc vạch 1.500ml dung tích cho phép tối đa 2.000ml, mỗi vạch là 100ml , chiều cao bình từ đáy đến miệng bình  26cm , đáy bình đường kính 11cm .Nắp bằng nhựa cứng, lót joint cao su, có đúc sẵn 2 đầu nối nhựa dùng để nối : 
*1 đầu có luồn ống thủy tinh nối với 1 ống dẫn lưu dịch phổi bằng nhựa dẻo, cuối dây được nối với 1 co nối nhựa cứng 3 ngấn
*1 đầu nối với ống nhựa dẻo để thông hơi   </t>
  </si>
  <si>
    <t>Bộ dây dẫn bơm tưới rửa hút áp lực âm v.a.c ulta cassette</t>
  </si>
  <si>
    <t>Bộ gồm bình điều khiển nối với máy kèm dây tubing gắn sẵn và co nối spikeable 38mm, nối với dây cấp và túi nước rửa, điều chỉnh lượng nước bơm tưới rửa vết thương
Tiêu chuẩn chất lượng : ISO, CE, FDA
Tương thích máy hút InfoVAC/ ActiVAC/ Ulta</t>
  </si>
  <si>
    <t>Bộ dụng cụ bung dù đóng còn ống động mạch loại có khẩu kính nén nhỏ, đủ các cỡ 4F, 5F, 6F, 7F, 8F</t>
  </si>
  <si>
    <t>1/ Với ống đẩy gồm vỏ cản quang, van plastic, cáp dẫn và ống đẩy. Dụng cụ còn có van cầm máu áp suất cao với khớp nối xoay
2/ Chống gập gẫy trong những giải phẫu sinh lý Ống Động Mạch khúc khuỷu.
3/ Với thiết kế mới nhỏ nhất để thích ứng với dụng cụ tương ứng, ít xâm lấn và hiệu quả điều trị cao nhất.
4/ Kích thước, thông số kỹ thuật: 4F, 5F, 6F, 7F, 8F</t>
  </si>
  <si>
    <t>Bộ dụng cụ bung dù đóng thông liên nhĩ loại có khẩu kính nén nhỏ, đủ các cỡ 7F, 8F, 9F, 10F, 12F</t>
  </si>
  <si>
    <t>1/ Với ống đẩy gồm vỏ cản quang, van plastic, cáp dẫn và ống đẩy. Dụng cụ còn có van cầm máu áp suất cao với khớp nối xoay
2/ Chống gập gẫy trong những giải phẫu sinh lý phức tạp.
3/ Với thiết kế mới nhỏ nhất để thích ứng với dụng cụ tương ứng, ít xâm lấn và hiệu quả điều trị cao nhất.
4/ Kích thước, thông số kỹ thuật: 6F, 7F, 8F, 9F, 10F, 12F.</t>
  </si>
  <si>
    <t>Bộ hút đàm kín 72h, các cỡ</t>
  </si>
  <si>
    <t>Bộ hút đàm kín  72h cho người lớn và trẻ em, kích thước 5-10Fr, chiều dài catheter 305/540/595mm, có công tác tổng và công tác bật tắt, cổng ngăn chặn rò rỉ dòng chảy ngược trong quá trình hút và có cổng MDI cho phép thuận tiện việc sử dụng thuốc</t>
  </si>
  <si>
    <t>1 Bộ/ Túi</t>
  </si>
  <si>
    <t>Bo hút nhớt 90ml</t>
  </si>
  <si>
    <t>Chất liệu nhựa+cao su Size 90cm (55x34x40cm)</t>
  </si>
  <si>
    <t>Bộ lọc khí thở ra cho sơ sinh dùng một lần</t>
  </si>
  <si>
    <t>Bộ sản phẩm đón bé chào đời</t>
  </si>
  <si>
    <t>Chất liệu: cotton 100% Quy cách: đóng gói và tiệt khuẩn Cấu hình chi tiết: - Áo sơ sinh: 01cái - Tả sơ sinh: 01 cái - Nón: 01 cái - Bao tay, bao chân: 01 bộ - Khăn lông quấn bé 70 x 140 cm: 01 cái - Khăn sữa: 02 cái - Khăn gạc lau dịch tiết 80 x 100 cm: 01 cái - Lưu ý: +/ Logo bệnh viện được in/thêu trên nón, áo và khăn bông quấn bé; +/ màu xanh dành cho bé trai và 50% màu hồng dành cho bé gái</t>
  </si>
  <si>
    <t>Bộ súc rửa dạ dày</t>
  </si>
  <si>
    <t>Bộ súc rửa dạ dày số 28</t>
  </si>
  <si>
    <t xml:space="preserve">Hổ trợ trong việc súc rửa dạ dày bằng hệ thống khép kin.
Làm từ mũ cao su tự nhiên, được đóng gói riêng lẻ trong túi từng cái. 
</t>
  </si>
  <si>
    <t>Bộ Xilanh 200ml dùng cho máy bơm cản quang Envision,vistron</t>
  </si>
  <si>
    <t>Bộ xilanh 200ml dùng cho máy bơm cản quang hai nòng OptiVantage. Một bộ gồm: 2 xilanh 200ml, 1 dây nối áp lực cao chữ Y dài 150cm, 2 ống lấy thuốc nhanh chữ J</t>
  </si>
  <si>
    <t>Bôi trơn ống tủy</t>
  </si>
  <si>
    <t>. Tan trong nước hiệu quả để việc bôi trơn trong các chế phẩm ống gốc, giúp cho các mũi khoan cũng như Reamer và các file làm sạch nhanh chóng và thâm nhập sâu hơn
.Sử dụng hiệu quả cho ống tủy bị tắt nghẽn, canxi hóa.
. Hạn chế gãy dụng cụ.</t>
  </si>
  <si>
    <t xml:space="preserve">Ống
</t>
  </si>
  <si>
    <t>Bơm 50ml dùng cho máy bơm tiêm điện</t>
  </si>
  <si>
    <t>- Bơm tiêm không kim, dạng đầu khóa/xoắn (Luer Lock Tip). Thân bơm tiêm làm bằng chất liệu Polypropylen (PP), trong suốt. Pitong làm bằng cao su tổng hợp đặc biệt độ đàn hồi tốt, bám khít tránh rò rỉ thuốc.
- Sản phẩm không PVC, không Latex, không gây độc không phản ứng với thuốc.
- Sản phẩm được tiệt trùng bằng chùm tia điện tử.</t>
  </si>
  <si>
    <t>Bơm Karman</t>
  </si>
  <si>
    <t xml:space="preserve"> Bao gồm 1 ống bơm xilanh  có 2 ống hút (f4, f5) đã tiệt trùng , 1 lọ dầu bôi trơn paraphin . Tiệt trùng bằng khí E.O</t>
  </si>
  <si>
    <t>Bơm kim tiêm tự khóa 0,5ml kèm kim 25G1</t>
  </si>
  <si>
    <t>Bơm tiêm cho ăn MPV 50ml</t>
  </si>
  <si>
    <t xml:space="preserve">Bơm tiêm nhựa 50ml, đốc xi lanh to lắp vừa dây cho ăn và có nắp đậy. Pít tông có khía bẻ gãy để hủy sau khi sử dụng. </t>
  </si>
  <si>
    <t>Bóng bóp giúp thở bằng Silicon cao cấp dùng cho trẻ em, người lớn MR100, MR100 Plus</t>
  </si>
  <si>
    <t xml:space="preserve"> - Chất liệu silicone ( trừ túi trữ khí và dây oxy)
 Hấp tiệt trùng ở 121oC (trừ túi trữ khí và dây)
 - Dung tích bóng bóp: 1.500ml/550ml/280ml; Thể tích trao đổi khí 1.200 ml/450ml/200ml
 - Hiệu ứng đàn hồi: &gt; 65 lần/ phút ở 600ml; &gt; 80 lần/ phút ở 350ml; &gt; 145 lần/ phút ở 90ml
 - Có thể cung cấp nồng độ oxy đến 99% ở lưu lượng 15 lít/ phút nhờ có hệ thống van lấy khí ngõ vào (Intake Valve)
 - Van 2 chiều an toàn: 60 ± 10 cmH2O/40 ± 5 cmH2O/40 ± 5 cmH2O
 - Trở kháng của van &lt; 2,5 cmH2O
 - Bề mặt cấu tạo chống trượt
 - Đạt các tiêu chuẩn ISO về co nối, yêu cầu tương thích sinh học, yêu cầu về bóp bóng cấp cứu.
- Sử dụng hợp chất polycarbonate cho tất cả phần vỏ nhựa cứng.
- Túi dự trữ khí và ống oxy làm bằng vật liệu PVC.
- Sử dụng cao su silicone cho tất cả các van, bóng bóp và mặt nạ.
- Lò xo van an toàn làm bằng thép không rỉ.- Chất liệu silicone ( trừ túi trữ khí và dây oxy)
 Hấp tiệt trùng ở 121oC (trừ túi trữ khí và dây)
 - Dung tích bóng bóp: 1.500ml/550ml/280ml; Thể tích trao đổi khí 1.200 ml/450ml/200ml
 - Hiệu ứng đàn hồi: &gt; 65 lần/ phút ở 600ml; &gt; 80 lần/ phút ở 350ml; &gt; 145 lần/ phút ở 90ml
 - Có thể cung cấp nồng độ oxy đến 99% ở lưu lượng 15 lít/ phút nhờ có hệ thống van lấy khí ngõ vào (Intake Valve)
 - Van 2 chiều an toàn: 60 ± 10 cmH2O/40 ± 5 cmH2O/40 ± 5 cmH2O
 - Trở kháng của van &lt; 2,5 cmH2O
 - Bề mặt cấu tạo chống trượt
 - Đạt các tiêu chuẩn ISO về co nối, yêu cầu tương thích sinh học, yêu cầu về bóp bóng cấp cứu.
- Sử dụng hợp chất polycarbonate cho tất cả phần vỏ nhựa cứng.
- Túi dự trữ khí và ống oxy làm bằng vật liệu PVC.
- Sử dụng cao su silicone cho tất cả các van, bóng bóp và mặt nạ.
- Lò xo van an toàn làm bằng thép không rỉ.</t>
  </si>
  <si>
    <t>Bóng bóp giúp thở Silicone, 280-550-1500ml</t>
  </si>
  <si>
    <t xml:space="preserve"> - Chất liệu silicone ( trừ túi trữ khí và dây oxy)
 Hấp tiệt trùng ở 121oC (trừ túi trữ khí và dây)
- Dung tích bóng bóp: 1.500ml/550ml/280ml; Thể tích trao đổi khí 1.200 ml/450ml/200ml
- Hiệu ứng đàn hồi: &gt; 65 lần/ phút ở 600ml; &gt; 80 lần/ phút ở 350ml; &gt; 145 lần/ phút ở 90ml
- Có thể cung cấp nồng độ oxy đến 99% ở lưu lượng 15 lít/ phút nhờ có hệ thống van lấy khí ngõ vào (Intake Valve)
- Van 2 chiều an toàn: 60 ± 10 cmH2O/40 ± 5 cmH2O/40 ± 5 cmH2O
- Trở kháng của van &lt; 2,5 cmH2O
- Bề mặt cấu tạo chống trượt. tất cả phần vỏ nhựa cứng.
- Túi dự trữ khí và ống oxy làm bằng vật liệu PVC.
- Sử dụng cao su silicone cho tất cả các van, bóng bóp và mặt nạ.
- Lò xo van an toàn làm bằng thép không rỉ.</t>
  </si>
  <si>
    <t>Bóng nong can thiệp mạch máu ngoại biên</t>
  </si>
  <si>
    <t>Bóng nong can thiệp mạch máu ngoại biên dây dẫn 0.035". Có 2 dải đánh dấu rộng 1.5mm bằng Platinum Iridium</t>
  </si>
  <si>
    <t>Bóng nong hỗ trợ can thiệp đặt Stent điều trị hẹp Mạch Não có lớp phủ XTRA silicone, các cỡ</t>
  </si>
  <si>
    <t xml:space="preserve">"Bóng nong hỗ trợ can thiệp đặt Stent, điều trị hẹp Mạch Não loại Gateway có lớp phủ XTRA, áp lực nong bóng tối thiểu 6atm/ 608kPA..
- Chất liệu: 63D Pebax/ 72D Pentax 
- Đường kính: 1.5mm, 2.0mm, 2.25mm, 2.5mm, 2.75mm, 3.0mm, 3.25mm, 3.5mm, 3.75mm, 4.0mm
- Chiều dài: 9mm, 15mm,  20mm.  
- Áp suất bơm phồng 12atm
- Áp suất vỡ bóng 14atm đối với đường kính 2.25-3.25mm
- Chứng nhận: CE, ISO."
</t>
  </si>
  <si>
    <t>Bóng nong mạch mành áp lực cao thế hệ mới bằng chất liệu OptiLEAP 2 lớp được phủ lớp ái nước Zglide với hệ thống mang bóng Bi-Segment.</t>
  </si>
  <si>
    <t xml:space="preserve">Bóng nong mạch vành áp lực cao, bằng chất liệu không giãn nở, với hệ thống mang bóng Bi-Segment.. Lớp phủ ái nước làm giảm lực ma sát trên thân ống thông. Tip profile siêu nhỏ: 0.017", Crossing profile nhỏ: 0.026" . Maker làm bằng Platinum. </t>
  </si>
  <si>
    <t>Calcium Hydroxide</t>
  </si>
  <si>
    <t>Lọ</t>
  </si>
  <si>
    <t>Cảm biến đo oxy tại Não/Mô (rSO2)</t>
  </si>
  <si>
    <t>Cán gương nha</t>
  </si>
  <si>
    <t>Thép không gỉ</t>
  </si>
  <si>
    <t>Catheter chạy thận nhân tạo 2 nòng 12Fr</t>
  </si>
  <si>
    <t>Trọn bộ sản phẩm gồm có: 1 catheter 2 nòng chất liệu polyurethane 12Fr x20cm với nắp đậy van khóa 1 chiều needle free connector, mềm dẻo, tương thích sinh học cao, kim dẫn chữ Y,  2 dilator 12Fx15cm và 10Fx15cm, 1 kim tiêm, 1 dây dẫn đường 0,035x60cm, 1 dao mổ, 1 ống tiêm 5ml, băng vết thương, chỉ khâu, không latex, có mã màu giúp xác định đầu ống dễ dàng. Tốc độ truyền : Động mạch: 265ml/phút; tĩnh mạch: 270ml/phút</t>
  </si>
  <si>
    <t>Catheter động mạch đùi có đầu nhận cảm biến áp lực và nhiệt độ (dùng cho trẻ em)</t>
  </si>
  <si>
    <t xml:space="preserve">- Catheter động mạch PiCCO: 01 chiếc
- Ống đặt dây dẫn: 01 chiếc
- Dây dẫn cùng với tay định lượng: 01 chiếc
- Banh ống mạch: 01 chiếc
- Bộ catheter động mạch đùi được đùng để theo dõi huyết động học ít xâm lấn
- Thiết bị gồm một đầu cảm biến nhiệt tại đầu catheter dùng trong phương pháp pha loãng nhiệt qua phổi
- Có nòng thứ 2 để đo huyết áp động mạch
- Chất liệu được làm bằng Polyurethane
- Đường kính vòng ngoài: 3F
- Chiều dài sử dụng: 7cm
- Đặc tính và chiều dài của dây dẫn: Đường kính 0,43mm/ chiều dài 40cm
- Đường kính và chiều dài của canuyn:
+ Đường kính 20G/ chiều dài 55mm
+ Đường kính 22G/ chiều dài 38mm
</t>
  </si>
  <si>
    <t xml:space="preserve">Catheter tĩnh mạch trung tâm 2 nòng kích cỡ 4F - 8.5F, có dây đo điện cực tim ECG. </t>
  </si>
  <si>
    <t>Catheter tĩnh mạch trung tâm 2 nòng kích cỡ 4F - 8.5F, chất liệu Polyurethane, chiều dài 5 -20cm, có kim dẫn đường chữ Y, có dao mổ, dây dẫn 0.035"/ 0.038"x 50/60/70cm chất liệu Nitinol. Có dây đo điện cực tim ECG. Đạt tiêu chuẩn ISO, CE và FDA 510k</t>
  </si>
  <si>
    <t>1 Bộ/ Hộp</t>
  </si>
  <si>
    <t>Cây hướng dẫn đặt nội khí quản Stylet các cỡ 6, 10, 14</t>
  </si>
  <si>
    <t>* Kích cỡ: số 6, 10, 14
* Chất liệu: kim loại mảnh dễ uốn, phủ lớp nhựa  mỏng bên ngoài; đầu bo tròn không gây tổn thương; cỡ ống CH6  (đ.kính 2.0mm), dài 310mm cho ống NKQ cỡ 3.5-5.0, CH10 (đ.kính 3.3mm), dài 391mm cho ống NKQ cỡ 5.5-&gt;6.5, CH14 (đ.kính 4.9mm), dài 391mm. (IC 642000xx)
* Tiêu chuẩn ISO, CE</t>
  </si>
  <si>
    <t>Cây lèn dọc</t>
  </si>
  <si>
    <t>Vật liệu thép không gỉ, độ thuôn 3,5% 3 cái/ bộ, các số</t>
  </si>
  <si>
    <t>CĐN Cẳng chân Ilizarov không cản quang</t>
  </si>
  <si>
    <t>Chất hàn tạm Caviton</t>
  </si>
  <si>
    <t>Chỉ Chromic catgut 5 (1) 75cm 1/2CR26</t>
  </si>
  <si>
    <t>Chỉ tan chậm tự nhiên chromic catgut số 1, dài 75 cm, kim tròn 1/2c, dài 26 mm. Đóng gói bằng giấy Tyvek 100% sợi HDPE bền dai, chống rách, ngăn khuẩn hiệu quả. Chỉ làm từ collagen, sợi chắc, dễ uốn. Kim thép 302 phủ silicon XtraCoat</t>
  </si>
  <si>
    <t>Chỉ Chromic catgut 5 (1) 75cm 1/2CR40</t>
  </si>
  <si>
    <t>Chỉ tan chậm tự nhiên chromic catgut số 1, dài 75 cm, kim tròn 1/2c, dài 40 mm. Đóng gói bằng giấy Tyvek 100% sợi HDPE bền dai, chống rách, ngăn khuẩn hiệu quả. Chỉ làm từ collagen, sợi chắc, dễ uốn. Kim thép 302 phủ silicon XtraCoat</t>
  </si>
  <si>
    <t>Chỉ khâu không tiêu Polypropylene 4/0, dài 90cm, 2 kim tròn 20mm, 1/2 vòng tròn</t>
  </si>
  <si>
    <t>Polypropylene 4/0, dài 90cm, 2 kim tròn 20mm, 1/2 vòng tròn. Kim  bằng thép không rỉ 301, bọc Silicon.  Độ bền kéo nút thắt hơn 20-50% so với USP. Lực tách kim và chỉ cao hơn 20-60% so với USP. Đóng gói bằng tyvek- polyethylene</t>
  </si>
  <si>
    <t>Chỉ không tan tổng hợp Nylon/Polyamide số 0, dài 75 cm, kim tam giác 3/8c, dài 30 mm. Đóng gói bằng giấy Tyvek 100% sợi HDPE bền dai, chống rách, ngăn khuẩn hiệu quả. Kim thép 302 phủ silicon</t>
  </si>
  <si>
    <t>Chỉ không tan tự nhiên silk số 8/0, dài 75 cm, kim tam giác 3/8c, dài 13 mm.</t>
  </si>
  <si>
    <t>Chỉ không tan tự nhiên silk số 8/0, dài 75 cm, kim tam giác 3/8c, dài 13 mm. Đóng gói bằng giấy Tyvek 100% sợi HDPE bền dai, chống rách, ngăn khuẩn hiệu quả. Kim thép 302 phủ silicon</t>
  </si>
  <si>
    <t>Chỉ PDS 2/0</t>
  </si>
  <si>
    <t>Chỉ PDS 3/0</t>
  </si>
  <si>
    <t>Chỉ tan chậm tổng hợp đơn sợi polydioxanone số 3/0, dài 75 cm, kim tròn 1/2c, dài 26 mm. Kim thép 302 phủ silicon XtraCoat</t>
  </si>
  <si>
    <t>Chỉ PDS 4/0</t>
  </si>
  <si>
    <t>Chỉ tan chậm tổng hợp đơn sợi polydioxanone số 4/0, dài 75 cm, kim tròn 1/2c, dài 20 mm. Kim thép 302 phủ silicon XtraCoat</t>
  </si>
  <si>
    <t>Chỉ PDS 5/0</t>
  </si>
  <si>
    <t>Chỉ tan chậm tổng hợp đơn sợi polydioxanone số 5/0, dài 90 cm, 2 kim tròn 1/2c, dài 17 mm. Kim thép 302 phủ silicon XtraCoat</t>
  </si>
  <si>
    <t>Chỉ Plain catgut (3/0) 75cm 1/2 CR26</t>
  </si>
  <si>
    <t>Chỉ Plain catgut 3,5 (2/0) 75 cm 1/2CR26</t>
  </si>
  <si>
    <t>Chỉ Plain catgut 3,5(2/0)150cm</t>
  </si>
  <si>
    <t>Chỉ tan nhanh tự nhiên plain catgut số 2/0, không kim, dài 150 cm,  N300. Đóng gói bằng giấy Tyvek 100% sợi HDPE bền dai, chống rách, ngăn khuẩn hiệu quả. Chỉ làm từ collagen, sợi chắc, dễ uốn.</t>
  </si>
  <si>
    <t>Chỉ tan nhanh tự nhiên Trustigut (N) Plain catgut số 2/0, dài 75cm, kim tròn 1/2c, dài 36mm, N30A36</t>
  </si>
  <si>
    <t>Chỉ tan tổng hợp polyglactin đa sợi 1 dài 100cm kim đầu tù khâu gan 63mm 3/8C</t>
  </si>
  <si>
    <t>Chỉ tan tổng hợp đa sợi polyglactin 910,  phủ Poly(glycolide-co-L-lactide) (30/70) và Calcium Stearate, số 1, dài 100 cm,  (duy trì sức căng &gt; 65% sau 14 ngày, tan hoàn toàn 56-70 ngày), kim tròn đầu tù 3/8c, dài 65 mm,  khâu gan . Kim thép 302 phủ silicon. (Chứng nhận FDA tương đương Vicryl, không độc tính, không gây kích ứng)</t>
  </si>
  <si>
    <t>Chỉ thép khâu xương bánh chè USP 7,kim tròn,chiều dài kim 120mm,chiều dài chỉ 60cm</t>
  </si>
  <si>
    <t>Chỉ thép mềm đường kính 0.4mm-1.2mm</t>
  </si>
  <si>
    <t>Chỉ thép mềm đường kính 0.4mm-1.2mm, cuộn 5mm, chất liệu thép không gỉ</t>
  </si>
  <si>
    <t>Chỉ thép xương bánh chè 1/2 CT120</t>
  </si>
  <si>
    <t>Sử dụng cho máy hấp tiệt trùng hơi nước
 ở 121°C và 132 - 134°C.
- Thời gian tiệt trùng: 9.5 phút tại 121°C , 3.5 phút tại 132°C , 3 phút tại 134°C
- Các thông số tiệt trùng kiểm tra: Thời gian, nhiệt độ và hơi nước.
- Màu sắc biến đổi sau khi sử dụng: trắng sang nâu/đen khi đạt điều kiện tiệt trung hơi nước.
- Tiêu chuẩn áp dụng: EN ISO 11140-1, Type 4
- Kích thước: L 101 mm x W 16 mm
- Lưu trữ: 10 - 38 độ C, Độ ẩm 10 - 60%.</t>
  </si>
  <si>
    <t>Chỉ tiêu tự nhiên (30-40 ngày) (3) 150 cm</t>
  </si>
  <si>
    <t>Chỉ tiêu tự nhiên (30-40 ngày) 3/0 1/2CR26</t>
  </si>
  <si>
    <t>Chỉ tiêu tự nhiên (30-40 ngày) 4/0 1/2CR26</t>
  </si>
  <si>
    <t>Chỉ tan chậm tự nhiên chromic catgut số 4/0, dài 75 cm, kim tròn 1/2c, dài 26 mm. Đóng gói bằng giấy Tyvek 100% sợi HDPE bền dai, chống rách, ngăn khuẩn hiệu quả. Chỉ làm từ collagen, sợi chắc, dễ uốn. Kim thép 302 phủ silicon XtraCoat</t>
  </si>
  <si>
    <t>Chỉ tiêu tự nhiên (30-40 ngày) 4/0 150cm</t>
  </si>
  <si>
    <t>Chỉ tiêu tự nhiên (30-40 ngày)(2/0)1/2CR26</t>
  </si>
  <si>
    <t>Chỉ tiêu tự nhiên (30-40 ngày)(2/0)1/2CR40</t>
  </si>
  <si>
    <t>Chỉ tan chậm tự nhiên chromic catgut số 2/0, dài 75 cm, kim tròn 1/2c, dài 36 mm. Đóng gói bằng giấy Tyvek 100% sợi HDPE bền dai, chống rách, ngăn khuẩn hiệu quả. Chỉ làm từ collagen, sợi chắc, dễ uốn. Kim thép 302 phủ silicon XtraCoat</t>
  </si>
  <si>
    <t>Chỉ tiêu tự nhiên (30-40 ngày)(3) 150cm C700</t>
  </si>
  <si>
    <t>Chỉ tan chậm tự nhiên chromic catgut số 3, không kim, dài 150 cm. Đóng gói bằng giấy Tyvek 100% sợi HDPE bền dai, chống rách, ngăn khuẩn hiệu quả. Chỉ làm từ collagen, sợi chắc, dễ uốn.</t>
  </si>
  <si>
    <t>Chổi đánh bóng</t>
  </si>
  <si>
    <t>Cọ trám thẩm mỹ</t>
  </si>
  <si>
    <t>Đầu cọ bông gòn có nhiều kích cở 2.0mm (M.xanh lá cây, cam), 1.5mm (M. vàng, xanh biển), 1.0mm (M.trắng, đỏ tía)</t>
  </si>
  <si>
    <t>Côn giấy thấm hút ống tủy dùng trong nha khoa</t>
  </si>
  <si>
    <t>số 15,20,25,30,35,40,45,50,55,60; 15-40; 45-80, hộp/120 cây</t>
  </si>
  <si>
    <t>Côn gutta</t>
  </si>
  <si>
    <t>Dạng cone tăm bằng nhựa dùng trong nha khoa</t>
  </si>
  <si>
    <t>Côn răng chính dùng trong nha khoa</t>
  </si>
  <si>
    <t>Côn răng phụ dùng trong nha khoa ABCD</t>
  </si>
  <si>
    <t>hộp riêng từng loại A, B, C hoặc D, hộp/120 cây</t>
  </si>
  <si>
    <t>Cone Gutta Percha Points</t>
  </si>
  <si>
    <t xml:space="preserve">Cone tăm nhựa nhiều kích cỡ </t>
  </si>
  <si>
    <t>Cone Reciproc gutta percha R25</t>
  </si>
  <si>
    <t>Gốc nhựa</t>
  </si>
  <si>
    <t>Đai cẳng tay Trái phải từ 1-&gt;4</t>
  </si>
  <si>
    <t>Thanh nhôm LA25, thanh nhôm LA15 dài 20 -&gt; 28cm (tùy theo size), bộ dán xé Velcro (4 miếng), mút dệt kim dày 4mm, cỡ 1 -&gt; 4</t>
  </si>
  <si>
    <t>Đai cổ mềm</t>
  </si>
  <si>
    <t>. Mút xốp mềm, nhẹ và thoáng khí.
. Vải, khóa Velcro.
Mã sản phẩm: 3 ; 4 ; 5 ; 6 ; 7 ; 8 ; 9.</t>
  </si>
  <si>
    <t>Đai cổ mềm (từ 1 - 9)</t>
  </si>
  <si>
    <t>Chất liệu vải chắc chắn, ôm gọn vị trí sử dụng có nhiều quy cách khách nhau, mousse Polyurethane, atilon Polyethylen), bên ngoài bọc bằng vải dệt kim, có miếng dán gai để giữ cố định sản phẩm khi dùng</t>
  </si>
  <si>
    <t>Đai cột sống</t>
  </si>
  <si>
    <t xml:space="preserve">.Vải cotton, vải không dệt, vải có lỗ thoáng khí.
. Khóa Velcro, thanh nẹp đàn hồi.
Mã sản phẩm: 6 ; 7 ; 8 ; 9
</t>
  </si>
  <si>
    <t xml:space="preserve">Đai cột sống lưng </t>
  </si>
  <si>
    <t xml:space="preserve"> Chất liệu vải chắc chắn, ôm gọn vị trí sử dụng có nhiều quy cách khác nhau, mousse Polyurethane, atilon Polyethylen), bên ngoài bọc bằng vải dệt kim, có miếng dán gai để giữ cố định sản phẩm khi dùng. Có 2 thanh nhôm đàn hồi ôm sát cẳng tay kết hợp với tấm đêm mút. Các cỡ 1 -&gt; 4</t>
  </si>
  <si>
    <t>Đai cột sống lưng (số 6,7,8,9)</t>
  </si>
  <si>
    <t>hất liệu vải chắc chắn, ôm gọn vị trí sử dụng có nhiều quy cách khách nhau, mousse Polyurethane, atilon Polyethylen), bên ngoài bọc bằng vải dệt kim, có miếng dán gai để giữ cố định sản phẩm khi dùng</t>
  </si>
  <si>
    <t>Đài đánh bóng</t>
  </si>
  <si>
    <t>Đầu đài cao su dài 1cm màu trắng , phần trong có 4 cánh. Kết nối với đài là thanh inox tròn dài 13mm.</t>
  </si>
  <si>
    <t>Đai desault</t>
  </si>
  <si>
    <t>Sản phẩm làm từ vải cotton, vải không dệt giúp cố định và ổn định khớp vai.</t>
  </si>
  <si>
    <t>Đai kim loại (Band kim loại)</t>
  </si>
  <si>
    <t>Bằng thép không rỉ chuyên dụng cho nha khoa, hình dạng như dấu ớ</t>
  </si>
  <si>
    <t xml:space="preserve">Đai kim loại Matrix band </t>
  </si>
  <si>
    <t>bằng kim loại , dùng trong nha</t>
  </si>
  <si>
    <t>Đai nhám kẽ</t>
  </si>
  <si>
    <t xml:space="preserve">Bằng kim loại có 3 màu </t>
  </si>
  <si>
    <t>Đai xương đòn các số</t>
  </si>
  <si>
    <t>Sản phẩm hỗ trợ cố định xương đòn. Hình dáng được thiết kế giống số 8 với phần tiếp xúc xương đòn lớn, nhỏ dần khi qua nách bệnh nhân. - Chất liệu vải cotton, mút xốp có tính đàn hồi cao dễ điều chỉnh,</t>
  </si>
  <si>
    <t>Đai Zimmer đùi</t>
  </si>
  <si>
    <t>Chất liệu vải chắc chắn, ôm gọn vị trí sử dụng có nhiều quy cách khác nhau, mousse Polyurethane, atilon Polyethylen), bên ngoài bọc bằng vải dệt kim, có miếng dán gai để giữ cố định sản phẩm khi dùng</t>
  </si>
  <si>
    <t>Dẫn lưu dịch não tủy ra ngoài EVD - BMI</t>
  </si>
  <si>
    <t>Van lọc khí một chiều ngăn ngừa vi khuẩn xâm nhập và hiệu ứng áp lực âm
Hai vị trí lấy dịch và tiêm thuốc não thất
Bình chứa dịch di chuyển theo dõi dòng chảy, có khóa tạm để điều chỉnh áp lực nhanh chóng, chính xác.
Bảng theo rõi và điều chỉnh áp lực nội sọ kích thước 110x630 mm, túi chưa dịch 700 ml có thể tái sử dụng.</t>
  </si>
  <si>
    <t>Dao mỗ các số</t>
  </si>
  <si>
    <t>Đầu col vàng</t>
  </si>
  <si>
    <t>Được sản xuất bằng nhựa PP chánh phẩm chất lượng cao không chứa kim loại, màu vàng. Sử dụng trong các phòng xét nghiệm của bệnh viện, các cơ sở y tế. Phù hợp với các cây pipet trên thị trường. Đầu col được thiết kế ôm kín đầu cây micropipet,  đảm bảo lực hút của cây micropipette, thành trong đầu col không dính nước , đảm bảo dung tích dung tích chính xác khi bơm</t>
  </si>
  <si>
    <t>Đầu col xanh</t>
  </si>
  <si>
    <t>Được sản xuất bằng nhựa PP chánh phẩm chất lượng cao không chứa kim loại, màu xanh. Sử dụng trong các phòng xét nghiệm của bệnh viện, các cơ sở y tế. Phù hợp với các cây pipet trên thị trường. Đầu col được thiết kế ôm kín đầu cây micropipet,  đảm bảo lực hút của cây micropipette, thành trong đầu col không dính nước , đảm bảo dung tích dung tích chính xác khi bơm</t>
  </si>
  <si>
    <t>Đầu côn có màng lọc 1000 µl</t>
  </si>
  <si>
    <t>Đầu côn có màng lọc 1000ul, chất liệu, lỗ phun nhỏ cho độ chính xác và khả năng tái tạo cao nhất, được chứng nhận không chứa RNase, DNase và DNA của con người, nhựa đảm bảo không có bovine</t>
  </si>
  <si>
    <t>Đầu côn có màng lọc 10ul</t>
  </si>
  <si>
    <t>Đầu côn có màng lọc 10ul, chất liệu nhựa, lỗ phun nhỏ cho độ chính xác và khả năng tái tạo cao nhất, được chứng nhận không chứa RNase, DNase và DNA của con người, nhựa đảm bảo không có bovine</t>
  </si>
  <si>
    <t>Đầu côn có màng lọc 200ul</t>
  </si>
  <si>
    <t>Đầu côn có màng lọc 200ul, chất liệu, lỗ phun nhỏ cho độ chính xác và khả năng tái tạo cao nhất, được chứng nhận không chứa RNase, DNase và DNA của con người, nhựa đảm bảo không có bovine</t>
  </si>
  <si>
    <t>Đầu nối chữ Y</t>
  </si>
  <si>
    <t>- Đầu nối Y- Star dạng bấm và vặn, đường kính trong van 9 Fr, sử dụng kết hợp với các dụng cụ khác nhau trong thủ thuật chụp chẩn đoán và can thiệp mạch máu
- Bộ kết nối chữ Y bao gồm:
 •  Đầu nối chữ Y
 •  Torque
 •  Kim dài 10cm
 •  Dây truyền với khóa luer có 03 cổng, dài 25cm.</t>
  </si>
  <si>
    <t>Đầu tip có lọc 20ul tiệt trùng</t>
  </si>
  <si>
    <t>- Đầu côn có lọc, chất liệu: Polypropylene
 - Phù hợp với các loại pipetman thông dụng
 - Đầu típ có độ bám dính thấp
 - Không màu, hông chứa DNA/Dnase/Rnase/ Protease/ATP, không chứa độc tố gây sốt, nội độc tố
 - Chứng nhận hàm lượng kim loại dạng vết cực thấp
 - Đã khử trùng (Sterile)
 - Đầu côn và hộp đựng có thể khử trùng hơi nước lại ở 122°C</t>
  </si>
  <si>
    <t>Dây cho ăn có nắp (Feeding) dùng dài ngày, không DEHP</t>
  </si>
  <si>
    <t xml:space="preserve">Các số 5(đường kính trong 1.7mm); 6( đường kính trong 2mm); 8( đường kính trong: 2.7mm); 10( đường kính trong 3.3mm), dài 50cm, vạch đánh dấu tại 20, 30 cm, có 2 mắt phụ, đầu ống được mài nhẵn . Chất liệu PVC mềm, dẻo, trơn  giảm tổn thương niêm mạc. </t>
  </si>
  <si>
    <t>Dây dẫn chẩn đoán Anguis, chiều dài 150cm</t>
  </si>
  <si>
    <t xml:space="preserve">Dây dẫn chẩn đoán chất liệu Nitinol có phủ Hydrophilic. Đường kính: Ø 0.035”/0,89mm, chiều dài: 150cm. Hình dáng đầu tip xa: Angled (nhọn), Straight (thẳng), Reshapable (có thể thay đổi cong và chữ J). Độ cứng đầu tip: Standard (tiêu chuẩn), Soft (mềm), Floppy (siêu mềm). Độ cứng trục: Standard (tiêu chuẩn), stiff (cứng). </t>
  </si>
  <si>
    <t>Dây dẫn đường dạng mềm (Guide wire 0,035", thẳng 150cm)</t>
  </si>
  <si>
    <t>Dây garo</t>
  </si>
  <si>
    <t>Chất liệu bằng cao su co giãn, buộc hoặc dính</t>
  </si>
  <si>
    <t>Dây hút đàm có nắp các cỡ</t>
  </si>
  <si>
    <t>Các số 6-8-10-12-14-16-18- Chất liệu nhựa PVC nguyên sinh- Không độc tố DEHPTiêu chuẩn EN ISO 13485. Chứng chỉ GMP-FDA.</t>
  </si>
  <si>
    <t>Dây hút dịch Silicon (dùng nhiều lần)</t>
  </si>
  <si>
    <t>Dây hút dịch chất liệu Silicon 
Cuộn dài 40m. Tem tiệt trùng trên từng sản phẩm.</t>
  </si>
  <si>
    <t>Dây máu thận nhân tạo (4 trong 1)</t>
  </si>
  <si>
    <t>Bộ dây máu 4IN1 bao gồm: 
Dây động mạch, đường kính 4.4*6.8, dài 4000mm và 04 nhánh nối dây động mạch, đường kính 2.5*4.1 (03 nhánh), 1.0*2.6 (01 nhánh), tổng chiều dài các nhánh nối: 1250 mm
Dây tĩnh mạch, đường kính 4.4*6.8, dài 2700mm và 02 nhánh nối dây tĩnh mạch, đường kính 2.5*4.1, tổng chiều dài các nhánh nối: 700 mm
Dây truyền dịch: 1500 ml, chất liệu ABS+PVC
Transducer protectors: 02 cái, chất liệu ABS+PVC
Túi nước thải thể tích 2.000 ml
Có bộ phận pillow - theo dõi lưu lượng lấy máu ra</t>
  </si>
  <si>
    <t>Dây nhám kẻ kim loại</t>
  </si>
  <si>
    <t xml:space="preserve">Dây nối bơm tiêm 140cm, </t>
  </si>
  <si>
    <t>Đầu nối Luer lock không rỉ dịch, chịu áp lực cao, phù hợp các loại máy hay bơm truyền dịch. Chất liệu PVC. Tem tiệt trùng trên từng sản phẩm.</t>
  </si>
  <si>
    <t>Dây nối bơm tiêm 75 cm</t>
  </si>
  <si>
    <t>Dây nối bơm tiêm điện với khóa kết nối Luer lock. Khóa bảo vệ: cap connector. Ống chống xoắn. Độ dài của dây nối là 75cm, OD = 3.8mm, ID = 0,9mm. Thể tích tồn dư 0,45ml, Không có chất DEHP. Sản phẩm tiệt trùng 100% Tiêu chuẩn ISO; EC. Thời hạn sử dụng 5 năm</t>
  </si>
  <si>
    <t>Dây nối bơm tiêm điện, truyền dịch có khóa áp lực dương dài 150cm</t>
  </si>
  <si>
    <t>Dây  dài 1500mm 2. Đầu nối vặn xoắn chống rò rỉ, dây có khóa áp lực dương chống trào ngược dịch, máu 3. Tiệt trùng ETO 4. Đạt tiêu chuẩn ISO 13485, CE</t>
  </si>
  <si>
    <t>Dây thông tiểu 1 nhánh</t>
  </si>
  <si>
    <t>Màu xanh lá, trong suốt mềm, 1 đầu bo tròn, đầu còn lại được gắn với 1 đầu nối bằng nhựa cứng</t>
  </si>
  <si>
    <t>Dây truyền dịch</t>
  </si>
  <si>
    <t>Dây truyền dịch 20 giọt/ml, đường kính dây dẫn: ID = 3.0mm  và OD = 4.1mm, van khoá điều chỉnh, kim chai sản xuất từ hạt nhựa ABS nguyên sinh; Bầu đếm giọt 8.5ml,van thoát khí có thiết kế màng lọc khí, đầu kim sắc bén, đầu nối với kim tiêm bằng khóa vặn luer lock chắc chắn , dễ dàng gắn tháo kim khỏi dây. Dây dẫn cấu tạo từ chất liệu nhựa PVC nguyên sinh , mềm dẻo, dai, độ đàn hồi cao, không gãy gập khi bảo quản và sử dụng; Độ dài dây dẫn =170cm, tiệt trùng bằng khí EO. Đạt tiêu chuẩn : CE, ISO 13485. Hạn dùng 5 năm</t>
  </si>
  <si>
    <t>Dây truyền dịch (có khóa, có cổng tiêm Y connector)</t>
  </si>
  <si>
    <t>Chất liệu: nhựa y tế có độ trong suốt dể quan sát, thành trong dây trơn nhẵn, đồng nhất. Có bầu đếm giọt (20 giọt/ml) có 2 ngăn cứng mềm, màng lọc có chức năng lọc vi khuẩn tại van thông khí chiều dài dây dẫn 170cm và có Y-Set. Đầu khóa vặn xoắn luer lock, có cửa chích thuốc an toàn. có van khoá điều chỉnh. 20 giọt/1ml</t>
  </si>
  <si>
    <t>Dây truyền dịch (kim 2 cánh bướm)</t>
  </si>
  <si>
    <t xml:space="preserve">Van khoá điều chỉnh, kim chai sản xuất từ hạt nhựa ABS nguyên sinh; Van thoát khí có thiết kế màng lọc khí vô khuẩn; Buồng nhỏ giọt có màng lọc dịch, thể tích ≥ 8.5ml. Có bầu cao su tiếp thuốc. Dây dẫn cấu tạo từ chất liệu nhựa PVC nguyên sinh, mềm dẻo, dai, độ đàn hồi cao, không gãy gập khi bảo quản và sử dụng; Độ dài dây dẫn = 1550mm. </t>
  </si>
  <si>
    <t>Dây truyền dịch 20 giọt/ ml có bầu đếm giọt 2 ngăn, đầu vặn xoắn Luer Lock, có cổng Y bơm thuốc</t>
  </si>
  <si>
    <t xml:space="preserve">Nắp bảo vệ kim chai: Nhựa nguyên sinh đạt tiêu chuẩn.
- Kim chai: Nhựa nguyên sinh đạt tiêu chuẩn, cứng, sắc, nhọn.
- Van thoát khí: Nhựa nguyên sinh đạt tiêu chuẩn, có thiết kế màng lọc khí vô khuẩn làm từ chất liệu vải PP không dệt.
- Bầu đếm giọt: Nhựa nguyên sinh đạt tiêu chuẩn, trong suốt, giúp dễ quan sát theo dõi đếm giọt, có thiết kế màng lọc dịch làm từ chất liệu vải PP không dệt.
- Dây dẫn: Dài ≥ 1550mm, được làm từ nhựa nguyên sinh đạt tiêu chuẩn, mềm, dẻo, dai và có độ đàn hồi cao, không gãy gập khi bảo quản và sử dụng.
- Bộ phận điều chỉnh dòng chảy: Nhựa nguyên sinh đạt tiêu chuẩn, gồm máng có thiết kế thêm kẹp khe giữ dây và con lăn di chuyển dễ dàng.  
- Bộ phận đấu nối: Nguyên liệu nguyên sinh đạt tiêu chuẩn, mềm.
- Đầu nối kim: Nhựa nguyên sinh đạt tiêu chuẩn, có thiết kế khóa vặn để khóa chặt kim (Luer lock).
-Ống dây kim bướm dài 300mm
- Kim: Thép không gỉ, có đủ độ cứng cơ khí, không bị cong vênh trong điều kiện bình thường, không bị oxy hóa; bề mặt kim tiêm nhẵn, bóng; đầu kim sắc nhọn, vát 3 cạnh và không có gờ, có nắp chụp bảo vệ. 
- Sản phẩm được tiệt trùng bằng khí Ethylene Oxide (E.O)
Kim: 21G x 1½"", 22G x 1½"", 23G x 1½"" và các cỡ khác theo yêu cầu.
Sản phẩm được tiệt trùng bằng khí EO
</t>
  </si>
  <si>
    <t>Dây truyền dịch áp lực dùng cho máy truyền dịch Terumo (LM700/730/830)</t>
  </si>
  <si>
    <t xml:space="preserve">Chất liệu Polybutadience, không chứa PVC &amp; DEHP, chiều dài dây 213cm. 
Kích thước lọc 40µm. 
Đầu cắm bằng nhựa kiểu L. 
Đầu nối dạng trượt (luer). 
Không có van thông khí. Tiệt trùng bằng khí EO.
Dùng cho máy truyền dịch TERUFUSION TE-LM700/730/830
</t>
  </si>
  <si>
    <t>Dây truyền máu</t>
  </si>
  <si>
    <t>Dây truyền máu (Có lỗ thông hơi, mũi nhọn, có buồng nhỏ giọt lọc máu, bơm bóng latex, điều tiết, luer, có kim, ống PVC 150cm) Kích thước kim: 18G 11/2.
Thành phần nguyên liệu: PP,PVC,LATEX, ABS,SUS 304 CANNULA
Phương pháp tiệt khuẩn: Tiệt trùng EO</t>
  </si>
  <si>
    <t>Dây truyền máu dùng cho máy truyền dịch Terumo (LM730/LM830)</t>
  </si>
  <si>
    <t>Chất liệu Polybutadience, không chứa PVC &amp; DEHP, chiều dài dây 219cm. 
Kích thước lọc 175-210µm. 
Đầu cắm bằng nhựa kiểu L. 
Đầu nối dạng xoắn. 
Không có van thông khí. Tiệt trùng bằng khí EO.
Dùng cho máy truyền dịch TERUFUSION TE-LM730/830</t>
  </si>
  <si>
    <t>Đĩa đệm cột sống lưng cong các cỡ</t>
  </si>
  <si>
    <t>* Hình trái chuối, bề mặt có răng cưa, có 2 vạch đánh dấu Tantalum để định vị chính xác vị trí của đĩa đệm trong phẫu thuật.
* Có 1 khoang ghép xương.
* Độ nghiêng 0º, 7º - Cao: 8, 9, 10, 11, 12, 13, 14mm - Rộng: 11mm - Dài: 26, 29, 32, 35 mm.
* Vật liệu: PEEK (ASTM F2026) và Tantalum (ASTM F560)
* Đóng gói: tiệt trùng.</t>
  </si>
  <si>
    <t>Đĩa phản ứng PCR LC 8-Tube (hoặc tương đương)</t>
  </si>
  <si>
    <t>Đĩa đựng phản ứng PCR, mỗi test dùng 1 cái</t>
  </si>
  <si>
    <t>Điện cực tán sỏi</t>
  </si>
  <si>
    <t>Điện áp cao nhất: 30Kv
Điện áp làm việc: 0-10Kv
Vật liệu cách nhiệt chịu áp lực lớn nhất: 20Kv</t>
  </si>
  <si>
    <t>Điện cực tim</t>
  </si>
  <si>
    <t>Các điện cực dùng một lần chất lượng cao với nút điện cực bằng thép không gỉ (Stainless steel), cảm biến Ag / AgCl và gel rắn hoặc lỏng trên bọt PE hoặc vải không dệt. Với một loạt các hình dạng và kích cỡ được sử dụng trong việc kiểm tra điện tim thường quy, điện tim gắng sức, điện cực theo dõi dành cho người lớn, trẻ em và trẻ sơ sinh.</t>
  </si>
  <si>
    <t>Điện cực tim người lớn</t>
  </si>
  <si>
    <t>Dạng tròn đường kính 50mm, nền giấy thông thoáng</t>
  </si>
  <si>
    <t>Đinh chốt nội tủy xương cẳng chân các cỡ</t>
  </si>
  <si>
    <t>Đinh chốt rỗng dùng cho xương chày ,chất liệu SS, 2 lỗ vít đầu gần 1 hình tròn và 1 hình bầu dục và 3 lỗ vít đầu xa hình tròn, L 240 - 340mm. ĐK 8,9,10mm, tương thích với bộ khung ngắm định vị.</t>
  </si>
  <si>
    <t xml:space="preserve">Cây </t>
  </si>
  <si>
    <t>Đinh Kirschner các số 2, 2.5, 3</t>
  </si>
  <si>
    <t xml:space="preserve">Đinh Kirschner không ren,1 đầu nhọn đuôi tròn, hoặc cả 2 đầu nhọn, chất liệu Stainless Steel.
Thân đinh dài 70-&gt;400mm, đk 0.8 - 3.5mm </t>
  </si>
  <si>
    <t>Đinh Kirschner có răng đường kính từ 1.0mm đến 3.5mm dài 150mm-400mm</t>
  </si>
  <si>
    <t>Đinh Kirschner có ren chất liệu thép y khoa, đường kính từ 1.0 đến 3.5mm, dài từ 150 đến 400mm</t>
  </si>
  <si>
    <t>Đinh nội tủy Kuntscher TREU các loại, các cỡ (hoặc tương đương)</t>
  </si>
  <si>
    <t>Chất liệu : Thép y tế
Đường kính : 7 mm --&gt; 13mm
Có 1 lỗ rút đinh, thân đinh có thiết kế dạng hình lá Cloverleaf tạo 3 tiếp điểm trong lòng tủy
Đinh dùng cho xương đùi : thẳng
Đinh dùng cho xương chày : cong 1 đầu</t>
  </si>
  <si>
    <t>Đồng hồ oxy</t>
  </si>
  <si>
    <t>Áp suất tối đa  trên đồng hồ là 250kg/cm2 Tốc độ dòng chảy 1-10l/1 phút, Kết nối đầu vào G5/8" RH,áp lực đầu vào 14700kPa hoăc 150kg/cm2</t>
  </si>
  <si>
    <t>Endomethason</t>
  </si>
  <si>
    <t>chai 14g</t>
  </si>
  <si>
    <t>Eppendorf (1.5) ml</t>
  </si>
  <si>
    <t>Vô trùng, sử dụng cho xét nghiệm sinh học phân tử (PCR)</t>
  </si>
  <si>
    <t>Eppendorf (2.0) ml</t>
  </si>
  <si>
    <t>Vật liệu được làm từ Polyethylen
Màu sắc: Ống trong . Bề mặt nhẵn, không chứa tạp chất
Miệng ống phẳng, không có hiện tượng bị lệch
-Chiều cao: &gt;= 4cm ± 2.0 mm
 &gt;= 13mm ± 0.5 mm
Độ dày của thành ống: &gt;=1mm 0.2m</t>
  </si>
  <si>
    <t>Eugenol</t>
  </si>
  <si>
    <t>Formacresol</t>
  </si>
  <si>
    <t>Fuji 9</t>
  </si>
  <si>
    <t>Hộp(15g bột +8g nước)</t>
  </si>
  <si>
    <t>Fusion Flo</t>
  </si>
  <si>
    <t>Gạc 3,5cm x 75cm x 8 lớp có cản quang</t>
  </si>
  <si>
    <t xml:space="preserve">Gạc 3,5x75cmx8 lớp. Gạc được dệt từ sợi 100% cotton. Mật độ 19x20 sợi/inch. Tri số sợi CD 32/1. Trọng lượng 25.5 grams/m2. Được tẩy trắng bằng oxy già, không có độc tố. Sợi cản quang được dệt trực tiếp trên bề mặt gạc. 
Tiệt trùng bằng khí EO.Gas. </t>
  </si>
  <si>
    <t>Gạc cầm máu 10x20cm(SIDACEL hemostatic spronges 10x20cm)</t>
  </si>
  <si>
    <t>Gạc cầm máu SIDACEL 10x20cm được sản xuất từ 100% oxy hóa cellulose tái sinh ( 100% oxidized regenerated cellulose) có nguồn gốc thực vật. Cầm máu nhanh, hiệu quả phù hợp sử dụng trong các phẫu thuật khác nhau. Có thể cắt định hình theo nhu cầu sử dụng. Hấp thụ hoàn toàn 2-3 tuần. Đóng gói tiệt trùng hộp 5 miếng. Sản xuất tại Châu Âu tiêu chuẩn ISO, CE, ISO13485</t>
  </si>
  <si>
    <t>Gel bôi trơn</t>
  </si>
  <si>
    <t>Không gây dị ứng, không chứa dầu và chất nhờn, không có mùi hôi và không độc hại.
Thành phần: Hydroxyethyl Cellulose, Natural Glycerin, Citric acid, Propyl Paraben, Methyl Paraben, Deionized Water.</t>
  </si>
  <si>
    <t>Gel siêu âm</t>
  </si>
  <si>
    <t xml:space="preserve">Không gây dị ứng, không gây kích ứng da, không chứa dầu, không chứa Formaldehyde và nuối, không độc hại và không có mùi hôi
</t>
  </si>
  <si>
    <t>Can</t>
  </si>
  <si>
    <t>Giá để tuýp PCR, PP, 96 lỗ, 10 cái/thùng</t>
  </si>
  <si>
    <t>96 vị trí, nhựa PP, có thể hấp tiệt trùng, 5 màu</t>
  </si>
  <si>
    <t>Giá đỡ can thiệp điều trị hẹp Mạch Não do mảng sơ vữa bằng chất liệu Nitinol, thiết kế 3 conector, các cỡ</t>
  </si>
  <si>
    <t xml:space="preserve">"Giá đỡ can thiệp loại Wingspan Stent dùng trong điều trị hẹp mạch não có hệ thống hỗ trợ bung stent. Thiết kế 3 conector.
- Chất liệu Nitinol. 
- Đường kính: 2.5mm, 3.0mm, 3.5mm, 4.0mm, 4.5mm
- Chiều dài: từ 9mm, 15mm, 20 mm
- Chứng nhận: CE, ISO."
</t>
  </si>
  <si>
    <t>Giá đỡ nong mạch cảnh tự bung, đường kính 4-9mm, chiều dài: 30-60mm, thiết kế dạng closed-cell, chất liệu hợp kim Elgiloy, có thể thu stent lại sau khi đã bung ra được 50%. Hệ thống dây dẫn: 0.014".</t>
  </si>
  <si>
    <t xml:space="preserve">Carotid wallstent tự bung bằng sheath. Chiều dài và đường kính stent tỉ lệ nghịch với nhau .Có thể thu stent lại sau khi đã bung ra được 50%. Thiết kế closed-cell giúp tăng khả năng chống đỡ, tối ưu hóa việc bao phủ tổn thương và cung cấp 1 lòng mạch trơn láng.
Thiết kế hệ thống: Monorail.
Chất liệu: hợp kim Elgiloy (cobalt+chromium+nickel+iron).
Đường kính: 4, 5, 6, 7, 8, 9mm.
Chiều dài: 30, 40, 50, 60mm.
Chiều dài trục thân: 135cm.
Dây dẫn tương thích: 0.014", FilterWire EZ.
</t>
  </si>
  <si>
    <t>Giấy + mực in CK-30S</t>
  </si>
  <si>
    <t>Giấy bạc Diamond</t>
  </si>
  <si>
    <t>45cm x 7.6m</t>
  </si>
  <si>
    <t>Giấy cắn GC</t>
  </si>
  <si>
    <t>Giấy điện tim 3 cần 63x30</t>
  </si>
  <si>
    <t>Giấy  điện tim 3 cần 63x30</t>
  </si>
  <si>
    <t>Giấy điện tim 50mm x 30m</t>
  </si>
  <si>
    <t xml:space="preserve">Kích thước 50mmx30m . Có sọc . Chất liệu giấy tốt, dộ nhạy cao cho kết quả sắc nét, dễ dàng đọc khi chẩn đoán. 
</t>
  </si>
  <si>
    <t>Giấy điện tim 6 cần máy Nihon Koden 110 x 140 x 200</t>
  </si>
  <si>
    <t>Giấy điện tim kích thước 110*140*200, dùng cho máy Nihon Koden</t>
  </si>
  <si>
    <t>Giấy in</t>
  </si>
  <si>
    <t>Giấy in. Giấy in nhiệt là một loại giấy thấm tẩm hóa chất nhạy nhiệt. Dùng để in kết quả xét nghiệm trên nhiều máy xét nghiệm dùng trong y tế</t>
  </si>
  <si>
    <t>Giấy in siêu âm 110mm x 20m</t>
  </si>
  <si>
    <t>Giấy in ảnh kết quả siêu âm được tráng UV, bề mặt có độ bóng cao, độ kháng nước hoàn hảo và mật độ quang học cao, kích thước 110mm x 20m</t>
  </si>
  <si>
    <t>Giấy lọc lấy mẫu bụi 25mm</t>
  </si>
  <si>
    <t>Lọc sợi thủy tinh GF/A, 1.6um, 25mm</t>
  </si>
  <si>
    <t>Tờ</t>
  </si>
  <si>
    <t>Giấy lọc lấy mẫu bụi 37mm</t>
  </si>
  <si>
    <t>Lọc sợi thủy tinh GF/A, 1.6um, 37mm</t>
  </si>
  <si>
    <t xml:space="preserve">Giấy lọc thường </t>
  </si>
  <si>
    <t>180mm,  lỗ lọc của giấy 102, 100 cái/hộp</t>
  </si>
  <si>
    <t>Giấy monitor sản khoa 152 x 15 x 200 (có lỗ)</t>
  </si>
  <si>
    <t>Giấy monitor sản khoa kích thước 152*150*200 , loại có lỗ</t>
  </si>
  <si>
    <t>Giấy Parafilm (10cm x 38 m)</t>
  </si>
  <si>
    <t>Parafilm M là loại màng nhiệt nhựa dẻo,
có khả năng chống ẩm, bốc hơi, đổ tràn
. Được sử dụng trong y tế và các phòng thí nghiệm công nghiệp</t>
  </si>
  <si>
    <t>Giấy y tế 40cmx50cm</t>
  </si>
  <si>
    <t>Sản phẩm khăn giấy có kích thước 40cm x 50cm, dùng để lót và vệ sinh cá nhân. Sản phẩm đạt TCCS</t>
  </si>
  <si>
    <t>Graduated Pipette,5ml Capacity-Graduated to 1ml - Large Bulb.</t>
  </si>
  <si>
    <t>Hệ thống gây mê người lớn có van APL (Maplesson)</t>
  </si>
  <si>
    <t>Ống thở gây mê đường kính 10mm dài 1.6m, bóp bóng 2Lit , Valve APL người lớn , co nối 15F/6-9mm - Mapleson C.
*Tiêu chuẩn kỹ thuật: CE, ISO.</t>
  </si>
  <si>
    <t>Hộp chứa tuýp 1.5ml</t>
  </si>
  <si>
    <t>80 vị trí, nhựa PP, 5 màu.</t>
  </si>
  <si>
    <t xml:space="preserve">Hộp giấy an toàn đựng bơm kim tiêm đã qua sử dụng </t>
  </si>
  <si>
    <t>Chất liệu: Giây Duplex cán màng PE chống thấm nước 
và kháng thủng.
Màu sắc: Màu vàng
Kích thước: 150 x 120 x 270
Dung tích: 5L
Tiêu chuẩn cơ sở</t>
  </si>
  <si>
    <t>Hộp lưu mẫu 100 vị trí cho ống 1,5ml</t>
  </si>
  <si>
    <t>100 vị trí, Polycarbonate, chịu nhiệt -196ºC tới 121ºC</t>
  </si>
  <si>
    <t>Hộp lưu mẫu 100 vị trí cho ống 1.5 - 2.0 ml</t>
  </si>
  <si>
    <t>Hộp 100 vị trí, phù hợp cho ống 1.5 - 2.0 ml Có thể hấp khử trùng</t>
  </si>
  <si>
    <t>Huyết áp kế cơ có đồng hồ dùng cho người lớn</t>
  </si>
  <si>
    <t>Huyết áp kế cơ có đồng hồ, không ống nghe (8,5cmx30cm) dùng cho trẻ em</t>
  </si>
  <si>
    <t>Kềm lấy dị vật</t>
  </si>
  <si>
    <t>Kềm lấy dị vật ngàm răng chuột NEX 0822-C.
Chiều dài làm việc 180cm.
Tương thích với đường kính ống soi 2.3mm.
Phủ teflon, vỏ ngoài và cán màu tím.</t>
  </si>
  <si>
    <t>Kẹp rốn MPV</t>
  </si>
  <si>
    <t xml:space="preserve">Sản xuất từ chất liệu nhựa PP nguyên sinh, độ trơn láng cao. </t>
  </si>
  <si>
    <t>Khí Oxy chai dung tích 3m3, 99.3-99.7%</t>
  </si>
  <si>
    <t>Công thức hóa học: O2--&gt; Điểm sôi 
(ºC):- 183. Trạng thái vật lý: Chất khí --&gt; Điểm nóng chảy ( ºC) :-218.: không màu (trong suốt)--&gt; Dễ phát hỏa với nhóm Hydrocacbon (dầu, mỡ…). không mùi, không vị. Hàm lượng (% theo trọng lượng) :≥99.6%. Tỷ trọng hơi (không khí = 1) ở nhiệt độ 21ºC, áp suất tiêu chuẩn 1.013 bar: 1.105. Độ hòa tan trong nước ≤ 36.4 lít/ m3. Khối lượng riêng (kg/m3) ≥1.4289.. Đóng gói trong bình thép không hàn, áp suất ≥150kg/ cm2.
 - có giấy chứng nhận Đăng ký lưu hành Sản phẩm Oxy y tế.
Nhà thầu phải chứng minh sản phẩm Oxy y tế nhà thầu tự sản xuất ra, cũng như bồn, kho chứa, giàn nạp khí của nhà thầu có đủ để cung cấp cho gói thầu này và các hợp đồng tương tự mà nhà thầu đang cung cấp theo như nội dung giấy chứng nhận lưu hành bộ y tế cấp cho nhà thầu ( theo như NĐ36/CP, NĐ 169/CP, NĐ 03/CP).</t>
  </si>
  <si>
    <t>Chai</t>
  </si>
  <si>
    <t>Khí Oxy chai dung tích 5.5-6m3, 99.3-99.7%</t>
  </si>
  <si>
    <t>Công thức hóa học: O2--&gt; Điểm sôi 
(ºC):- 183. Trạng thái vật lý: Chất khí --&gt; Điểm nóng chảy ( ºC) :-218.: không màu (trong suốt)--&gt; Dễ phát hỏa với nhóm Hydrocacbon (dầu, mỡ…). không mùi, không vị. Hàm lượng (% theo trọng lượng) :≥99.6%. Tỷ trọng hơi (không khí = 1) ở nhiệt độ 21ºC, áp suất tiêu chuẩn 1.013 bar: 1.105. Độ hòa tan trong nước ≤ 36.4 lít/ m3. Khối lượng riêng (kg/m3) ≥1.4289.. Đóng gói trong bình thép không hàn, áp suất ≥150kg/ cm2.
 - có giấy chứng nhận Đăng ký lưu hành Sản phẩm Oxy y tế.
 -
Nhà thầu phải chứng minh sản phẩm Oxy y tế nhà thầu tự sản xuất ra, cũng như bồn, kho chứa, giàn nạp khí của nhà thầu có đủ để cung cấp cho gói thầu này và các hợp đồng tương tự mà nhà thầu đang cung cấp theo như nội dung giấy chứng nhận lưu hành bộ y tế cấp cho nhà thầu ( theo như NĐ36/CP, NĐ 169/CP, NĐ 03/CP).</t>
  </si>
  <si>
    <t>Khóa ba ngã có dây nối 25 cm</t>
  </si>
  <si>
    <t>Khớp háng bán phần không xi măng chuôi dài</t>
  </si>
  <si>
    <t xml:space="preserve">"
1. Vỏ đầu chỏm (Shell)
- Vật liệu :  Zimaloy Cobalt-Chromium-Molybdenum Alloy.
- Được thiết kế đa cực, cân đối để bù giữa phần trung tâm vỏ chỏm và phần trung tâm chỏm xương đùi. 
- Có vòng khóa bằng vật liệu Polyethylene cố định chắc chắn cho chỏm xương đùi.       
- Kích cỡ : 38 – 55 mm với mỗi bước tăng 1 mm, 57, 58 - 72 mm với mỗi bước tăng 2 mm.
2. Lót đầu chỏm (Liner)
- Vật liệu : Polyetylene cao phân tử (UHMWPE).
- Đường kính trong : 22, 28 mm.
- Đường kính ngoài : từ 38-43 sử dụng chỏm 22mm, từ 44-72 sử dụng chỏm 28mm.
3. Chỏm khớp (femoral head)
- Vật liệu : Cobalt-Chrome (Zimaloy) Alloy.
- Đường kính đầu (head): 22(-2, 0, +3)mm; 28 (0, ±3.5, +7, +10.5)mm
4. Cuống khớp (Stem) 
- Vật liệu : Tivanium Ti-6Al-4V Alloy-Plasma Spray, phủ bên ngoài lớp HA/TCP.
- Cổ côn: 12/14
- Góc cổ chuôi: 131 độ.
- Kích thước chuôi: 4 x 107mm; 5 x 109mm; 6 x 111mm; 7.5 x 114mm; 9 x 117mm; 10 x 119mm; 11 x 121mm; 12.5 x 124mm; 13.5  126mm; 15 x 129mm; 16.25 x 132mm; 17.5 x 134mm; 20 x 139mm; 22.5 x 144mm.
- Độ di lệch cổ chuôi với chỏm -3.5 (Offset (-3.5)) :33, 37, 38, 40, 41, 42, 43, 44, 45, 46, 47mm.
- Độ di lệch cổ chuôi với chỏm +0 (Offset (+0)) :35, 40, 43, 44, 45, 46, 47, 48, 49, 50 mm
- Độ di lệch cổ chuôi với chỏm +3.5 (Offset (+3.5)): 38, 42, 43, 45, 46, 47, 48, 49, 50, 51, 53mm.
- Độ di lệch cổ chuôi với chỏm +7 (Offset (+7)): 40, 45, 46, 48, 49, 50, 51, 52, 53mm.
- Độ di lệch cổ chuôi với chỏm +10.5 (Offset (+10.5)): 43, 48, 50, 51, 52, 53, 54, 55, 57, 58mm.
- Chiều dài cổ chuôi với chỏm -3.5 (Neck Length (-3.5)) : 28, 33, 35mm.
- Chiều dài cổ chuôi với chỏm +0 (Neck Length (+0)) : 32, 37, 38, 39 mm
- Chiều dài cổ chuôi với chỏm +3.5 (Neck Length (+3.5)) : 35, 40, 42mm.
- Chiều dài cổ chuôi với chỏm +7 (Neck Length (+7)) : 39, 44, 45, 46mm.
- Chiều dài cổ chuôi với chỏm +10.5 (Neck Length (+10.5)) : 42, 47, 49mm."
</t>
  </si>
  <si>
    <t>1. Cuống xương đùi (Stem): 
- Vật liệu: Hợp kim Titanium (Ti6AL4V), phủ bên ngoài Titanium-Plasma rỗ tổ ong. Độ dày của lớp phủ 195 - 255 µm.
- Có 2 loại cuống cổ Standard và Hight Offset, góc cổ chuôi 132°, cho phép chèn dễ dàng trong kỹ thuật xâm lấn tối thiểu phù hợp cho đường mổ nhỏ lối trước.
- Cổ chuôi (Taper) 12/14mm  được đánh bóng gương.
- Độ di lệch cổ chuôi (Offset): 35.6, 38.7, 40.1, 40.7, 42.1, 42.7, 43.3, 43.9, 46.8, 47.4, 48.0, 49.3, 50.5.
- Chiều dài cổ chuôi (Standard Offset): 35.7, 38.5, 39.3, 39.4, 40.4, 43.4, 43.6.
- Có 13 size: từ 0 - 12, chiều dài chuôi từ 128mm, 130mm, 133mm, 136mm, 138mm, 140mm, 143mm, 145mm, 148mm, 151mm, 153mm, 158mm, 163mm, có chuôi nhỏ phù hợp với những ca bệnh lý lồng tủy nhỏ.
- Độ bền kéo &gt; 22 MPA, độ bền cắt &gt; 22 MPA.
- Thân khớp hình thon, có rãnh dọc chống xoay, rãnh ngang chống lún.
2. Đầu xương đùi (Femoral Head): 
- Vật liệu: Chất liệu Ceramic cao cấp thế hệ mới màu hồng tím, không ăn mòn, không giải phóng Ion kim loại.
- Thiết kế: Dạng hình cầu chính xác, bề mặt được đánh bóng.
- Kích cỡ: 28mm, 32mm, 36mm, 40mm phù hợp với đường kính trong Liner, có các size -3,5; 0; +3,5; +4; +7; +8
3. Ổ cối (Acetabular):
- Vật liệu bằng hợp kim Titanium (Ti6AL4V), phủ ngoài bằng Titanium - Plasma liên kết 45-65% lỗ tổ ong, độ dày 100 - 300µm. 
- Độ bền kéo &gt; 35 MPA, Độ bền cắt &gt; 25 MPA.
- Đường kính: 44-70mm với mỗi bước tăng 2mm. Đường kính ổ cối nhỏ phù hợp với bệnh nhân bị trật khớp bẩm sinh, nghịch sản ổ chảo.
- Thiết kế hình bán cầu, có 3 hoặc nhiều lỗ bắt vít.
- Thiết kế 12 gờ tự định vị, tự khóa và chống xoay giữa ổ cối và Liner.
- Đáy ổ cối có vít chống thấm dịch.
4. Lớp lót (Polymer Liner): 
- Vật liệu: UHMWPE, liên kết chéo chiếu xạ tia Grama ở 7.5, khử trùng ETO
- Thiết kế kiểu nghiêng 0°, 10°, 20° để chống trật
- Đường kính trong tương ứng 28mm, 32mm, 36mm, 40mm
5.Vít ổ cối: 
- Vật liệu: Bằng Titanium, tự taro.
- Đường kính 6.5 mm, chiều dài từ 15-70 mm.</t>
  </si>
  <si>
    <t>1. Cuống xương đùi (Stem): 
- Vật liệu: làm bằng hợp kim  Titanium (Ti6AL4V) bên ngoài được phủ lớp Hydroxy apatite (HA) ≥70% , Độ kết dính ≥ 80% độ dày 120-190µm trên nền Titanium lỗ tổ ong.
- Có 2 loại cổ Standard và Hight Offset, cho phép chèn dễ dàng trong kỹ thuật xâm lấn tối thiểu phù hợp cho đường mổ nhỏ lối trước.
- Cổ chuôi (Taper) 12/14mm được đánh bóng gương.
- Độ đi lệch cổ chuôi với chỏm +0 (Offset (+0): 38.2, 38.5, 39.5, 40.0, 41.0, 41.5, 42.0, 43.0, 43.5, 44.5.
- Chiều dài cổ chuôi với chỏm +0 (Standard Offset (+0): 38.5,
- Góc cổ thân 125º đến 135º
- Chuôi hình ê-líp tăng biên độ chuyển động. có Rãnh ngang chóng lún, rãnh dọc chống xoay 
- Có 10 size với mỗi bước tăng 1 size
- Chiều dài thân chuôi: 116, 131, 141, 146, 151, 156, 161, 166, 171,181. 
- Độ bền kéo &gt;15MPA, Ca/P1.67
2. Đầu xương đùi (Femoral Head):
- Vật liệu: Chất liệu Ceramic cao cấp thế hệ mới màu hồng tím, không ăn mòn, không giải phóng Ion kim loại.
- Thiết kế: Dạng hình cầu chính xác, bề mặt được đánh bóng.
- Kích cỡ: 32mm, 36mm, 40mm phù hợp với đường kính trong Liner, có các size -3,5; 0; +3,5; +4; +7; +8
3. Ổ cối (Acetabular):
- Bên ngoài được phủ  một lớp Hidroxy apatite (HA) trên nền Titanium lỗ tổ ong độ dày 100 micron.
- Độ kết dính ≥ 80% ; Ca/P 1.67
- Hàm lượng HA (%HAP) &gt; 70%
- Độ nhám lớp phủ HA 40 micron.
- 3 lỗ hoặc nhiều lỗ bắt vít nhằm cố định ổ cối.
- Thiết kế 12 gờ tự định vị, tự khóa và chống xoay Liner trong viền ổ cối
- Đáy ổ cối có vít chống thấm dịch
 - Kích cỡ từ 44-72 với mỗi bước tăng 2mm. Đường kính ổ cối nhỏ phù hợp với bệnh nhân bị trật khớp bẩm sinh, nghịch sản ổ chảo.
4. Lớp lót (Liner):
- Vật liệu: làm bằng Ceramic cao cấp thế hệ mới màu hồng tím, ăn mòn côn không đáng kể, không giải phóng Ion kim loại.
- Đường kính trong tương ứng 32mm, 36mm, 40mm. Đường kính ngoài phù hợp với các size của ổ cối.
5.Vít ổ cối:
- Vật liệu: Bằng Titanium, tự taro.
- Đường kính 6.5 mm, chiều dài từ 15-70 mm</t>
  </si>
  <si>
    <t>1. Cuống xương đùi (Stem): 
- Vật liệu: Hợp kim Titanium (Ti6AL4V), phủ bên ngoài Titanium-Plasma rỗ tổ ong. Độ dày của lớp phủ 195 - 255 µm.
- Có 2 loại cuống cổ Standard và Hight Offset, góc cổ chuôi 132°
- Cổ chuôi (Taper) 12/14mm  được đánh bóng gương.
- Độ di lệch cổ chuôi (Offset): 35.6, 38.7, 40.1, 40.7, 42.1, 42.7, 43.3, 43.9, 46.8, 47.4, 48.0, 49.3, 50.5.
- Chiều dài cổ chuôi (Standard Offset): 35.7, 38.5, 39.3, 39.4, 40.4, 43.4, 43.6.
- Có 13 size: từ 0 - 12, chiều dài chuôi từ 128mm, 130mm, 133mm, 136mm, 138mm, 140mm, 143mm, 145mm, 148mm, 151mm, 153mm, 158mm, 163mm.
- Độ bền kéo &gt; 22 MPA, độ bền cắt &gt; 22 MPA.
- Thân khớp hình thon, có rãnh dọc chống xoay, rãnh ngang chống lún.
2. Đầu xương đùi (Femoral Head): 
- Vật liệu: Chất liệu Ceramic cao cấp thế hệ mới màu hồng tím, không ăn mòn, không giải phóng Ion kim loại.
- Thiết kế: Dạng hình cầu chính xác, bề mặt được đánh bóng.
- Kích cỡ: 32mm, 36mm, 40mm có các size -3,5; 0; +3,5; +4; +7; +8
3. Ổ cối (Acetabular):
- Vật liệu bằng hợp kim Titanium (Ti6AL4V), phủ ngoài bằng Titanium - Plasma liên kết 45-65% lỗ tổ ong, độ dày 100 - 300µm. 
- Bên ngoài được phủ một lớp Hidroxy apatite ( HA) trên nền Titanium lỗ tổ ong độ dày 100 micron.
- Độ bền kéo &gt; 35 MPA, Độ bền cắt &gt; 25 MPA.
- Đường kính: 44-70mm với mỗi bước tăng 2mm. 
- Thiết kế hình bán cầu, có 3 hoặc nhiều lỗ bắt vít.
- Thiết kế 12 gờ tự định vị, tự khóa và chống xoay giữa ổ cối và Liner.
- Đáy ổ cối có vít chống thấm dịch.
4. Lớp lót (Liner):
- Vật liệu: làm bằng Ceramic cao cấp thế hệ mới màu hồng tím, ăn mòn côn không đáng kể, không giải phóng Ion kim loại.
- Đường kính trong tương ứng 32mm, 36mm, 40mm. Đường kính ngoài phù hợp với các size của ổ cối.
5.Vít ổ cối:
- Vật liệu: Bằng Titanium, tự taro.
- Đường kính 6.5 mm, chiều dài từ 15-70 mm.</t>
  </si>
  <si>
    <t>Khung CĐN Cẳng chân Ilizarov</t>
  </si>
  <si>
    <t>bộ gồm 4 vòng nhôm + 1 khung + 10 kim Kirschner 1.8mm trơn</t>
  </si>
  <si>
    <t>Khung cố định ngoài Cẳng chân Ilizarov</t>
  </si>
  <si>
    <t>Khung Cố định ngoài Cẳng chân Muller</t>
  </si>
  <si>
    <t>bộ gồm khung + 4 đinh Schanz 5.0x160mm</t>
  </si>
  <si>
    <t>Khung cố định ngoài gần khớp</t>
  </si>
  <si>
    <t>bộ gồm khung + 6 đinh Schanz 5.0x160mm</t>
  </si>
  <si>
    <t>Kim châm cứu các loại, các cỡ</t>
  </si>
  <si>
    <t>Kích cỡ: + Đường kính thân kim: 0.16 mm ~ 45 mm.
+ Độ dài thân kim : 13 mm ~ 75 mm.
- Quy cách: Vỉ giấy, vỉ nhựa PE/PP bao phim từng cây một, 5 cái/ vỉ, 20 vỉ/ hộp.
- Cán kim (đốc kim): được cuốn bằng sợi thép không gỉ.
- Thân kim châm cứu được chế tạo bằng sợi thép không gỉ. 
độ cứng thân kim 460 HV 0.2 kg. Bề mặt thân kim nhẵn bóng không có những khuyết điểm như xước, vạch và đường vân rõ ràng, giá trị Ra (tham số độ thô ráp) ≤ 0.63 μm.
- Mũi kim: tròn, cân, không dẹt, không có gờ ráp, và các khuyết điểm như cong vẹo ...đáp ứng quy định về lực và sức ép độ cứng tiếp xúc với đầu mũi kim lực ép đầu mũi kim 0,5 N, lực châm 0,8 N.
Sự liên kết giữa thân kim và đốc kim phải cố định chắc chắn, lực kéo 14N
- Kim châm cứu dùng một lần là sản phẩm vô trùng</t>
  </si>
  <si>
    <t>Kim châm cứu tiệt trùng sử dụng một lần các số</t>
  </si>
  <si>
    <t>● Tiêu chuẩn chất lượng:
- Đạt chuẩn chất lượng ISO, CE, Giấy chứng nhận chất lượng FDA, có thể tra cứu thông tin trên trang web của FDA.
● Thông số kỹ thuật:
+ Đường kính thân kim: 0.25 mm 
+ Độ dài thân kim : 25 mm ~ 75 mm.
- Kim CC số 2: Ø 0.25mm x 25mm
- Kim CC số 3: Ø 0.25mm x 30mm
- Kim CC số 4: Ø 0.25mm x 40mm
- Kim CC số 6: Ø 0.25mm x 75mm
- Quy cách: Vỉ giấy, vỉ nhựa PE/PP bao phim từng cây một, 5 cái/ vỉ, 20 vỉ/ hộp.
- Cán kim (đốc kim): được cuốn bằng sợi thép không gỉ.
- Thân kim châm cứu được chế tạo bằng sợi thép không gỉ. 
- Bề mặt thân kim nhẵn bóng không có những khuyết điểm như xước, vạch và đường vân rõ ràng
- Mũi kim: tròn, cân, không dẹt, không có ráp, cong vẹo.
- Sự liên kết giữa thân kim và đốc kim phải chắc chắn.</t>
  </si>
  <si>
    <t>Kim chạy thận nhân tạo 16G dài 25mm</t>
  </si>
  <si>
    <t>Gồm có:
-1 kim 16G dài 25mm có thành siêu mỏng, được phủ silicone để ngăn chặn máu đông tụ.
-1 cánh mã màu giúp phân biệt kích thước kim, có 2 loại cánh cố định hoặc xoay. 
-1 kẹp khóa
-1 đầu nối phù hợp với mọi bộ dây chạy thận
-1 ống dây dài 30cm
-1 khe hở (backeye) ngay đầu kim, ngăn chặn bất ổn và tổn thương mô</t>
  </si>
  <si>
    <t>Kim chích máu 28G</t>
  </si>
  <si>
    <t>Kim dẫn đường chữ V</t>
  </si>
  <si>
    <t>-Kim dẫn đường chữ V sắc bén, có valve ngăn chặn máu trào ngược và tránh tắc mạch do khí.
-Dây dẫn vật liệu nitinol có một đầu mềm chữ j.
-Dao rạch an toàn có thể rút vào sau khi sử dụng tránh tai nạn.
-Catheter bằng chất liệu polyurethan đường kính ngoài 7F, chiều dài 20cm, 3 nòng kích cỡ nòng G16 G18 G18 tương hợp cao, giúp lưu catheter lâu. Có cánh cố định có thể di động được hỗ trợ việc cố định CVC vào da.
-Đầu nối catheter có valve 2 chiều cho phép truyền dịch và rút máu xét nghiệm mà không phải dùng kim.
-Có dây điện cực để đo ECG, xác định vị trí đặt catheter</t>
  </si>
  <si>
    <t>Kim gây tê tủy sống 27G x 3 1/2'', đầu kim Quinke</t>
  </si>
  <si>
    <t>Kim 27G. Nguyên liệu: PVC y tế và thép không rỉ. Không chứa độc tố và Pyrogenic.
- Đầu kim kiểu Quincke Bevel: Vát 3 mặt sắc nhọn. Kim dài 3 1/2'' (90mm)
- Tay cầm dạng lõm có nhiều rãnh, có cánh dễ cầm và dễ đâm xuyên.
Tiệt trùng đóng gói riêng biệt</t>
  </si>
  <si>
    <t>Kim lấy máu</t>
  </si>
  <si>
    <t>Kim chích lấy máu bệnh nhân. Thành phần : Thép không rỉ, đầu nhọn sắc bén.</t>
  </si>
  <si>
    <t>Kim luồn tĩnh mạch các cỡ</t>
  </si>
  <si>
    <t>Có 3 đường cản quang ngầm, ống lót trục đệm bằng thép, đầu khóa Leur Lock.
Đường kính ngoài/đường kính trong/chiều dài; độ truyền:
- Kim 18G: 1.34mm x 1.00mm x 45mm; tốc độ: 100ml/min
- Kim 20G: 1.12mm x 0.79mm x 32mm; tốc độ: 58ml/min
- Kim 22G: 0.91mm x 0.64mm x 25mm) tốc độ: 32ml/min
Chất liệu FEP, thời gian lưu kim 72 giờ.</t>
  </si>
  <si>
    <t>Kim luồn tĩnh mạch các số: 16G, 18G, 20G, 22G, 24G</t>
  </si>
  <si>
    <t>Catheter làm bằng chất liệu ETFE (Ethylen Tetra Flour Ethylen), có 3 đường cản quang ngầm.Kim bằng thép không ghỉ phủ silicon, vát đa diện. Có cánh, cổng tiêm thuốc có van silicon chống trào ngược. Khóa luer ở đuôi ống catheter kết nối với mọi loại khóa 3 chạc, dây nối, dây truyền dịch.Thời gian lưu tối đa 72h. Màu sắc - kích thước - tốc độ dòng chảy: (màu xám) 16G- 1.8x 45mm - 200ml/phút; (màu xanh lá cây) 18G - 1.3 x 45mm - 90 ml/phút; (màu hồng) 20G - 1.1 x 32mm -  60 ml/phút; (xanh nước biển) 22G - 0.9  x 25mm - 36ml/phút; (màu vàng) 24G-0.7x 19mm -23 ml/phút. 13485:2012, FSC được hợp pháp hóa lãnh sự.</t>
  </si>
  <si>
    <t>Kim luồn tĩnh mạch có cánh có cổng các cỡ</t>
  </si>
  <si>
    <t>- Kim luồn tĩnh mạch có cánh có cổng các cỡ: 18Gx38mm, 20Gx32mm, 22Gx25mm, 24Gx19mm.
- Lưu lượng tương ứng (ml/phút): 105, 64, 38, 22
- Catheter bằng chất liệu FEP, có 4 đường cản quang.
- Mũi kim sắc bén, bằng thép không gỉ, vát 3 mặt và có backcut..
- Cổng bơm thuốc làm bằng chất liệu HDPE + LDPE.
- Đạt tiêu chuẩn ISO 9001, ISO 13485, CE.</t>
  </si>
  <si>
    <t>Kim tiêm các số</t>
  </si>
  <si>
    <t xml:space="preserve">Kim các số, Vỉ đựng kim có chỉ thị màu phân biệt các cỡ kim. </t>
  </si>
  <si>
    <t xml:space="preserve">Kim tiêm số 18G, </t>
  </si>
  <si>
    <t>Dùng lấy thuốc và máu độ dài kim từ 36 đến 39mm, độ vát mũi kim góc khoảng 12°. Chất liệu tốt trơn láng không gây kích ứng, không gỉ sét, không gây tổng thương mô. Kim các số 18-&gt; 26G, các cỡ kim được phân biệt bởi màu sắc vỉ đựng kim. Không chứa độc tố DEHP.</t>
  </si>
  <si>
    <t>Kim tiêm số 18G, 20G, 23G, 25G, 26G</t>
  </si>
  <si>
    <t>Kim tiêm số 20G</t>
  </si>
  <si>
    <t>Lam kính 7102, lam trơn</t>
  </si>
  <si>
    <t>size: 25.4x76.2mm, độ mỏng 1-1,2mm, bề mặt trơn</t>
  </si>
  <si>
    <t>Lammelle 22x22mm</t>
  </si>
  <si>
    <t>Chất liệu:thủy tinh chất  lượng cao nhất.kích thước 22x22mm.độ dày;số 1:0.13-0.17mm. Khả năng kháng hóa chất cao. Được xử lý chống dính bề mặt và độ chính xác cao khi soi.</t>
  </si>
  <si>
    <t>Lọc khuẩn phế dung kế</t>
  </si>
  <si>
    <t>Lưỡi dao mổ các cỡ</t>
  </si>
  <si>
    <t>Làm bằng thép không gỉ, tiệt trùng bằng tia gammar</t>
  </si>
  <si>
    <t>Lưới điều trị thoát vị 6x11cm</t>
  </si>
  <si>
    <t>Nặng 51,60g/m2; Pore là 1,25mm; Thickness là 0,50mm</t>
  </si>
  <si>
    <t>Ly nhựa 399</t>
  </si>
  <si>
    <t>Kích thước Ø75 x H75mm, dung tích 220ml</t>
  </si>
  <si>
    <t>Máng ghép tạng các cỡ</t>
  </si>
  <si>
    <t>Dụng cụ mở đường với chức năng chốt tự động, với cổng nằm phía bên/van cầm máu và đính kèm stopcock 3 ngả. Bề mặt của sheath phủ lớp ái nước và đầu típ có đánh dấu cản quang. Dây dẫn dạng cuộn kim loại quanh thân giúp sheath linh hoạt qua tổn thương ngoằn ngoèo, không bị gập xoắn và phù hợp cho động mạch thận, mạch cảnh và thủ thuật xuyên vách. Chiều dài 7.5cm - 11cm, đường kính 5Fr - 10Fr.</t>
  </si>
  <si>
    <t>Màng lọc vi sinh 0,22µm</t>
  </si>
  <si>
    <t>0,22µm, có CoA</t>
  </si>
  <si>
    <t>Màng mổ chống nhiễm khuẩn 10x20cm, kích thước sản phẩm: 15x20cm (Miếng áp vô trùng dùng trong phẫu thuật). Chất liệu keo phủ Iodophur (0.117 - 0.197 mg/cm²)</t>
  </si>
  <si>
    <t>Kích thước băng dính : 10cm x 20cm
Kích thước tổng thể : 15cm x 20cm
Chất liệu: Lớp film Polyester resin phủ Iodophur hàm lượng  0.117 -&gt; 0.197 mg/cm² kháng khuẩn phổ rộng, lớp giấy lót
Miếng dán sát dùng trong phẫu thuật, phủ Iodophor, kháng khuẩn. Lớp film mỏng, thông thoáng, co giãn tốt và dính chặt trên da và rìa vết mổ, cung cấp phẫu trường vô khuẩn, có tính kháng khuẩn phổ rộng, tăng hiệu quả ngăn ngừa nhiễm khuẩn vết mổ.</t>
  </si>
  <si>
    <t>Màng mổ chống nhiễm khuẩn 34x35cm, kích thước sản phẩm: 60 x 35cm (Miếng áp vô trùng dùng trong phẫu thuật). Chất liệu keo phủ Iodophur (0.117 - 0.197 mg/cm²)</t>
  </si>
  <si>
    <t>Kích thước băng dính : 34x35cm
Kích thước tổng thể : 60 x 35cm
Chất liệu: Lớp film Polyester resin phủ Iodophur hàm lượng  0.117 -&gt; 0.197 mg/cm² kháng khuẩn phổ rộng, lớp giấy lót
Miếng dán sát dùng trong phẫu thuật, phủ Iodophor, kháng khuẩn. Lớp film mỏng, thông thoáng, co giãn tốt và dính chặt trên da và rìa vết mổ, cung cấp phẫu trường vô khuẩn, có tính kháng khuẩn phổ rộng, tăng hiệu quả ngăn ngừa nhiễm khuẩn vết mổ.</t>
  </si>
  <si>
    <t>Màng mổ chống nhiễm khuẩn 56x45cm, kích thước sản phẩm: 90 x 45cm (Miếng áp vô trùng dùng trong phẫu thuật). Chất liệu keo phủ Iodophur (0.117 - 0.197 mg/cm²)</t>
  </si>
  <si>
    <t>Kích thước băng dính : 56x45cm
Kích thước tổng thể : 90 x 45cm
Chất liệu: Lớp film Polyester resin phủ Iodophur hàm lượng  0.117 -&gt; 0.197 mg/cm² kháng khuẩn phổ rộng, lớp giấy lót
Miếng dán sát dùng trong phẫu thuật, phủ Iodophor, kháng khuẩn. Lớp film mỏng, thông thoáng, co giãn tốt và dính chặt trên da và rìa vết mổ, cung cấp phẫu trường vô khuẩn, có tính kháng khuẩn phổ rộng, tăng hiệu quả ngăn ngừa nhiễm khuẩn vết mổ.</t>
  </si>
  <si>
    <t>Màng vá sinh học các loại, các cỡ.</t>
  </si>
  <si>
    <t>Chất liệu nhựa sinh học Polycaprolacton.Lắp đầy khoảng trống giữa nắp sọ và vòm sọ xung quanh sau phẫu thuật mở sọ. Giúp sự phân bố mạch máu nhanh và đồng đều. Thúc đẩy sự hình thành xương sọ. Miếng ghép tự tiêu sau khi xương sọ được tái tạo.</t>
  </si>
  <si>
    <t>Mask khí dung người lớn và trẻ em, sơ sinh, sinh non</t>
  </si>
  <si>
    <t xml:space="preserve">Các thông số kỹ thuật:
- Nhựa PVC y tế mềm
- Có Mask mask người lớn hoặc trẻ em
- Liều lượng cố định (dùng với venturies)
- Không sắc nhọn, vô trùng
- Có bầu chứa thuốc
- Có dây oxy dài 1.8 m -2.1 m
- Nhựa y tế, không chứa DEHP
Tiêu chuẩn: CE,ISO,ISO 13485
</t>
  </si>
  <si>
    <t>Mask thở oxy có túi</t>
  </si>
  <si>
    <t>Mask xông khí dung</t>
  </si>
  <si>
    <t>Size: SX, S,M,L,XL</t>
  </si>
  <si>
    <t>Mặt gương</t>
  </si>
  <si>
    <t>chuyên dùng kết hợp với cán gương trong nha khoa</t>
  </si>
  <si>
    <t>Micro guidewire can thiệp điều trị bệnh lý Mạch Máu Não đủ loại 0.010" đến 0.014" dài 205, 300cm, lõi Scitanium</t>
  </si>
  <si>
    <t xml:space="preserve">"Vi dây dẫn can thiệp điều trị bệnh lý Mạch Máu Não loại Transend đủ loại  dạng Floppy, Softip, Standard. Thiết kế đoạn đầu lõi nhọn để định dạng đầu dây.
- Chất liệu lõi: Scitanium, có phủ lớp ái nước đầu xa và lớp PTFE đầu gần. 
- Đường kính: 0.010inch, 0.014inch 
- Chiều dài: 205cm, 300cm
- Chứng nhận: FDA, CE, ISO."
</t>
  </si>
  <si>
    <t>Miếng dán đậy đĩa cho máy MagNA Pure 96</t>
  </si>
  <si>
    <t>Màng keo miếng dán hóa chất. Sử dụng trên máy tách chiết máy MP96.</t>
  </si>
  <si>
    <t>Miếng dán sát khuẩn chlorhexidine gluconate 92mg</t>
  </si>
  <si>
    <t>Miếng ghép lưng có thể giãn mở rộng các cỡ</t>
  </si>
  <si>
    <t>Miếng ghép lưng  có thể giãn mở rộng
- Chất liệu: PEEK (PolyEtherEtherKetone) tuân theo ASTM F2026 và titanium alloy Ti6Al4V tuân theo ISO 5832-3 (ASTM F136 và BS 7252-3). 
- Kích cỡ: độ dài 24mm, độ rộng 9mm và 10mm, độ cao 7mm, 8mm, 9mm, 10mm, 11mm và 12mm (tùy theo độ rộng)
- Trục bằng chất liệu Ti6Al4V được thiết kế đặc biệt đặt ở giữa lồng, có thể xoay 90 độ tạo cơ chế giãn rộng miếng ghép ra, định hình hoàn hảo khi lắp ghép</t>
  </si>
  <si>
    <t>Miếng ghép lưng nhân tạo loại ưỡn cong các cỡ</t>
  </si>
  <si>
    <t>Miếng ghép lưng loại ưỡn cong
- Chất liệu: PEEK (PolyEtherEtherKetone) tuân theo ASTM F2026 và titanium alloy Ti6Al4V tuân theo ISO 5832-3 (ASTM F136 và BS 7252-3). 
- Kích thước: dài 31mm, rộng 11mm, cao 7mm, 8mm, 9mm, 10mm, 11mm, 12mm và 13mm; góc ưỡn 4 độ, cong nhẹ.  
- Thiết kế: mặt rãnh, cấu trúc răng đặc biệt để tránh bị trượt miếng ghép, giúp miếng ghép dễ bám hơn, dễ lắp hơn</t>
  </si>
  <si>
    <t>Mũi cạo vôi</t>
  </si>
  <si>
    <t>Mũi gate số 2,3</t>
  </si>
  <si>
    <t>dài 28-32mm: có 6 size với kich thước tương ứng : số 1(0,50mm)-số 2(0,70mm), số 3 (0,90mm), số 4 (1,1mm) , số 5(1,3mm), số 6 (1,5mm)</t>
  </si>
  <si>
    <t>Mũi khoan hight speed kim cương các cỡ</t>
  </si>
  <si>
    <t xml:space="preserve">Mũi khoan kim cương tốc độ cao, đa dang
 mũi khoan được xác định theo mỗi mã riêng biệt </t>
  </si>
  <si>
    <t>Mũi khoan kim cương</t>
  </si>
  <si>
    <t>Mũi khoan M15EZ</t>
  </si>
  <si>
    <t>Bằng thép không gỉ, mũi mở tủy tránh thủng sàn, chiều  dài 21mm, phần làm việc 9mm</t>
  </si>
  <si>
    <t>Mũi khoan Peeso Reamers các loại</t>
  </si>
  <si>
    <t>dài 28-32mm, có 6 size với kich thước tương ứng : số 1(0,70mm)- số 2(0,90mm), số 3 (1,1mm), số 4 (1,3mm) , số 5(1,5mm), số 6 (1,7mm). Hộp/6 cây</t>
  </si>
  <si>
    <t>Mũi khoan Prima silver Ten FG/RA FG557</t>
  </si>
  <si>
    <t xml:space="preserve">Thân mũi được làm từ thép không gỉ cho phép hấp tiệt trùng nhiều lần mà không bị ăn mòn (oxi hóa).Tất cả mũi khoan được hàn ở cổ thay vì hàn ở đầu như 1 số hãng khác, điều này giúp sản phẩm có được trục đồng tâm và lực cắt tối đa. 
Mũi FG (cán ngắn, sử dụng tay khoan nhanh): 5 cây/ vỉ
</t>
  </si>
  <si>
    <t>Mũi khoan tốc độ chậm HP700</t>
  </si>
  <si>
    <t xml:space="preserve">Thân mũi được làm từ thép không gỉ cho phép hấp tiệt trùng nhiều lần mà không bị ăn mòn (oxi hóa).Tất cả mũi khoan được hàn ở cổ thay vì hàn ở đầu như 1 số hãng khác, điều này giúp sản phẩm có được trục đồng tâm và lực cắt tối đa. 
Mũi HP (cán dài, sử dụng tay thẳng chậm) : 10 cây/ vỉ
</t>
  </si>
  <si>
    <t>Mũi khoan tốc độ chậm HP702</t>
  </si>
  <si>
    <t>Thân mũi được làm từ thép không gỉ cho phép hấp tiệt trùng nhiều lần mà không bị ăn mòn (oxi hóa).Tất cả mũi khoan được hàn ở cổ thay vì hàn ở đầu như 1 số hãng khác, điều này giúp sản phẩm có được trục đồng tâm và lực cắt tối đa. 
Mũi HP (cán ngắn, sử dụng tay khoan nhanh): 5 cây/ vỉ</t>
  </si>
  <si>
    <t>Mũi khoan tự dừng 6mm có đánh dấu phân biệt màu đỏ</t>
  </si>
  <si>
    <t>Có đánh dấu màu phân biệt.. Tương thích với vít 2.0. Dài 52mm, đường kính 1.6mm, tự dừng 6mm</t>
  </si>
  <si>
    <t>Mũi khoan vít mini các loại</t>
  </si>
  <si>
    <t>. Có đánh dấu màu đỏ phân biệt.
. Tương thích với vít 2.0, đường kính 1.6mm</t>
  </si>
  <si>
    <t>Nắp bình dẫn lưu phổi</t>
  </si>
  <si>
    <t>Nắp bằng nhựa cứng, lót joint cao su, có đúc sẵn 2 đầu nối nhựa dùng để nối : 
*1 đầu có luồn ống thủy tinh nối với 1 ống dẫn lưu dịch phổi bằng nhựa dẻo, cuối dây được nối với 1 co nối nhựa cứng 3 ngấn
*1 đầu nối với ống nhựa dẻo để thông hơi</t>
  </si>
  <si>
    <t>Nẹp bản nhỏ 5-8 lỗ vít 3.5mm</t>
  </si>
  <si>
    <t>Nẹp bản nhỏ chất liệu thép y tế, dày 3mm, rộng 10mm, khoảng cách giữa các lỗ bắt vít là 12mm trong đó duy nhất khoảng cách giữa hai lỗ bắt vít nằm giữa nẹp là 14mm, có từ 3 đến 8 lỗ chiều dài nẹp từ 38 đến 98 mm</t>
  </si>
  <si>
    <t>Nẹp bản rộng, thép không rỉ, 12-16 lỗ</t>
  </si>
  <si>
    <t>Nẹp bản rộng xương đùi, chất liệu thép y khoa, dày 3.5mm, rộng 16mm, khoảng cách giữa các lỗ là 16mm duy nhất khoảng cách giữa hai lỗ bắt vít giữa nẹp là 25mm, nẹp có từ 5 đến 18 lỗ, chiều dài nẹp từ 87 đến 295 mm</t>
  </si>
  <si>
    <t>Nẹp cẳng chân, thép không gỉ, 8-12 lỗ</t>
  </si>
  <si>
    <t>Nẹp bản hẹp cẳng chân, dày 3.5mm, rộng 11mm, khoảng cách giữa các lỗ bắt vít là 16mm, duy nhất khoảng cách giữa hai lỗ bắt vít giữa nẹp là 25mm. Nẹp có từ 2 đến 16 lỗ, chiều dài nẹp từ 39 đến 263mm</t>
  </si>
  <si>
    <t>Nẹp cẳng tay nén ép 3-8 lỗ, dài 38-98mm</t>
  </si>
  <si>
    <t>Nẹp cánh tay nén ép 2-16 lỗ, dài 39-263mm</t>
  </si>
  <si>
    <t>Nẹp bản hẹp dày 3.5mm, rộng 11mm, khoảng cách giữa các lỗ bắt vít là 16mm, duy nhất khoảng cách giữa hai lỗ bắt vít giữa nẹp là 25mm. Nẹp có từ 2 đến 16 lỗ, chiều dài nẹp từ 39 đến 263mm</t>
  </si>
  <si>
    <t xml:space="preserve">Nẹp chữ L trái, phải 4-8 lỗ, vít 4.5mm </t>
  </si>
  <si>
    <t>Dày 2mm, hai lỗ đầu và có từ 4 đến 8 lỗ thân, bề dày nẹp 2.5mm, bề rộng đầu chữ L là 34mm, thân nẹp rộng 16mm, nẹp dài từ 85 mm đến 156mm</t>
  </si>
  <si>
    <t>Nẹp chữ T 4-10 lỗ, vít 4.5mm</t>
  </si>
  <si>
    <t>Nẹp dày 2mm, chất liệu thép y khoa, đầu chữ T rộng 34mm, thân nẹp rộng 16mm, có từ 3 đến 8 lỗ, dài từ 68 đến 148mm</t>
  </si>
  <si>
    <t>Nẹp chữ T, 3-5 lỗ, chất liệu thép không rỉ (các loại)</t>
  </si>
  <si>
    <t>Nẹp dày 2mm, dùng vít vỏ 3.5mm, chất liệu thép y khoa, đầu chữ T rộng 34mm, thân nẹp rộng 16mm, có từ 3 đến 8 lỗ, dài từ 68 đến 148mm</t>
  </si>
  <si>
    <t>Nẹp chữ T, vít 4.5mm, 4-8 lỗ</t>
  </si>
  <si>
    <t>Nẹp cố định 18 lỗ, vít 2.0mm, L98mm</t>
  </si>
  <si>
    <t>1. Nẹp titan 3 (ASTM-F67:13) màu vàng, dày 1mm, khoảng cách 2 lỗ 5.5mm, 18 lỗ, dài 98mm
2. Tương thích với vít titan 2.0mm</t>
  </si>
  <si>
    <t>Nẹp đầu dưới cẳng chân II các cỡ (5,7,9 lỗ) (trái, phải)</t>
  </si>
  <si>
    <t>Nẹp ốp trong đầu dưới cẳng chân kiểu mắc xích,đầu nẹp có 4 lỗ, thân nẹp có 5-9 lỗ</t>
  </si>
  <si>
    <t>Nẹp đầu dưới xương mác III các cỡ (từ 4-7 lỗ) (trái, phải)</t>
  </si>
  <si>
    <t>Nẹp dày 1.5mm, đầu nẹp có 4 lỗ vít tr2on, có lỗ xuyên kim kít ne, thân nẹp lỗ nén ép hình bầu dục, chất liệu thép y khoa, 5-10 lỗ, dài 98-158mm</t>
  </si>
  <si>
    <t>Nẹp đầu dưới xương quay chữ T nhỏ thẳng, dày 1.2-1.6mm, rộng 10mm, 3-6 lỗ, dài 49-64mm (HT26)</t>
  </si>
  <si>
    <t>Nẹp T nhỏ, chất liệu thép y khoa, cỡ gồm 3 - 8 lổ, dài 50mm- 100mm, lổ hình tròn và bầu dục, đầu nẹp có 4 lổ, dùng vít vỏ hoặc vít xốp đường kính 3.5mm</t>
  </si>
  <si>
    <t>Nẹp đầu dưới xương quay chữ T nhỏ xiên dày 1.5mm rộng 10mm, 3/3 lỗ (HT16)</t>
  </si>
  <si>
    <t>Nẹp T nhỏ 45 độ, chất liệu thép y khoa, cỡ gồm 3-8 lổ, dài 52mm-105mm, lổ hình tròn và bầu dục, đầu nẹp có 3 lổ nghiêng góc 45 độ, dùng vít vỏ hoặc vít xốp đường kính 3.5mm.</t>
  </si>
  <si>
    <t>Nẹp đầu trên cánh tay II các cỡ (từ 4-7 lỗ) (trái, phải)</t>
  </si>
  <si>
    <t>Nẹp đầu trên xương cánh tay dùng vít 3.5mm, chất liệu thép y khoa</t>
  </si>
  <si>
    <t>Nẹp DCS các cỡ (gồm 1 nẹp DHS và 1 vít DHS)</t>
  </si>
  <si>
    <t>Nẹp DCS, dày 5,8mm, lỗ vít hình bầu dục lệch hàng,cổ nẹp gập góc 95 độ,dùng vít vỏ 4.5 và vít nén ép rỗng lục giác đường kính 12.5mm, tiêu chuẩn CE, ISO</t>
  </si>
  <si>
    <t>Nẹp DHS các cỡ (gồm 1 nẹp DHS và 1 vít DHS)</t>
  </si>
  <si>
    <t>Nẹp nòng ngắn, gập góc 135/140/145 độ 
Độ dày 5.8mm 
Chiều rộng 19.0mm
Khoảng cách giữa các lỗ vít 16.0mm
Đường kính đầu nẹp 12.6mm
Chất liệu thép y khoa, dùng vít DHS, vít xốp 6.5 và vít vỏ 4.5</t>
  </si>
  <si>
    <t>Nẹp đòn S</t>
  </si>
  <si>
    <t>Nẹp xương đòn uốn sẵn hình chữ S, dùng vít vỏ 3.5mm, chất liệu thép không gỉ</t>
  </si>
  <si>
    <t>Nẹp đùi 5-14 lỗ, bằng thép không rỉ</t>
  </si>
  <si>
    <t>Nẹp đùi nén ép 5-18 lỗ, dài 87-295mm</t>
  </si>
  <si>
    <t>Nẹp đùi Zimmer</t>
  </si>
  <si>
    <t>.Vải cotton, vải không dệt, vải có lỗ thoáng khí.
. Khóa Velcro, nẹp hợp kim nhôm.
Mã sản phẩm: 1 ; 2 ; 3 ; 4 ; 5 ; 6</t>
  </si>
  <si>
    <t>Nẹp đùi, các cỡ</t>
  </si>
  <si>
    <t>Nẹp đùi: 2 thanh nhôm LA15 dài 47 -&gt; 53cm, 2 thanh nhôm LA15 dài 50cm, bộ dán xé Velcro, mút dệt kim dày 2 -&gt; 3mm, cỡ 5 -&gt; 8</t>
  </si>
  <si>
    <t>Nẹp gỗ 1,2m</t>
  </si>
  <si>
    <t xml:space="preserve">Được sản xuất từ gỗ tràm bông vàng, nhẵn láng không gây tổn thương cho bệnh nhân. Dùng cố định bên ngoài tay và chân, phù hợp cho người lớn và trẻ em
</t>
  </si>
  <si>
    <t>Nẹp gỗ 1,6m</t>
  </si>
  <si>
    <t>Nẹp gỗ 20cm</t>
  </si>
  <si>
    <t>Nẹp gỗ 40cm</t>
  </si>
  <si>
    <t>Nẹp gỗ 60cm</t>
  </si>
  <si>
    <t>Nẹp gỗ 90cm</t>
  </si>
  <si>
    <t>Nẹp khóa  xương cẳng tay (HT56)</t>
  </si>
  <si>
    <t xml:space="preserve">Nẹp khóa cẳng tay, lổ hình số tám, tích hợp chung lổ vít khóa có ren và lổ vít thường, chất liệu thép y khoa, cỡ gồm 5-10 lổ, dài 72mm-137mm, dùng vít khóa đường kính 3.5mm và vít vỏ đường kính 3.5mm.
</t>
  </si>
  <si>
    <t>Nẹp khóa bản hẹp dùng vít 4.5/5.0 mm, chất liệu thép không gỉ các cỡ</t>
  </si>
  <si>
    <t>-  Nẹp chất liệu thép không gỉ;
- Độ dày nẹp 4.5mm, độ rộng 13.5mm;
- Số lỗ 4/5/6/7/8/9/10/11/12/14/16  lỗ tương ứng độ dài là 70/88/106/124/142/160/178/196/214/250/286mm
- Kết hợp lỗ khóa và lỗ thường giúp linh hoạt trong việc lựa chọn vít
- Dùng vít khóa 5.0mm tự taro (chiều dài vít từ 14mm đến 90mm.) và vít xương cứng 4.5mm tự taro (chiều dài vít từ 22mm đến 70mm)
- Tiêu chuẩn chất lượng ISO 13485:2016, CE</t>
  </si>
  <si>
    <t>Nẹp khóa bản hẹp dùng vít 4.5/5.0 mm, chất liệu titanium các cỡ</t>
  </si>
  <si>
    <t>-  Nẹp chất liệu titanium;
- Độ dày nẹp 4.5mm, độ rộng 13.5mm;
- Số lỗ 4/5/6/7/8/9/10/11/12/14/16  lỗ tương ứng độ dài là 70/88/106/124/142/160/178/196/214/250/286mm
- Kết hợp lỗ khóa và lỗ thường giúp linh hoạt trong việc lựa chọn vít
- Dùng vít khóa 5.0mm tự taro (chiều dài vít từ 14mm đến 90mm.) và vít xương cứng 4.5mm tự taro (chiều dài vít từ 22mm đến 70mm)
- Tiêu chuẩn chất lượng ISO 13485:2016, CE</t>
  </si>
  <si>
    <t>Nẹp khóa bản nhỏ dùng vít 3.5 mm, chất liệu thép không gỉ các cỡ</t>
  </si>
  <si>
    <t>-Chất liệu nẹp thép không gỉ
- Độ dày nẹp 3.3mm, độ rộng 11mm
- Số lỗ 5/6/7/8/9/10/11/12 lỗ tương ứng độ dài là 72mm/85/98/111/124/137/150/163mm
- Kết hợp lỗ khóa và lỗ thường giúp linh hoạt trong việc lựa chọn vít
- Dùng vít khóa 3.5mm tự taro (10mm đến 80mm) và vít xương cứng 3.5mm tự taro (14mm đến 50mm.)
- Có trợ cụ tương thích
- Tiêu chuẩn chất lượng ISO 13485:2016, CE</t>
  </si>
  <si>
    <t>Nẹp khóa bản nhỏ dùng vít 3.5 mm, chất liệu titanium các cỡ</t>
  </si>
  <si>
    <t>-Chất liệu nẹp titanium
- Độ dày nẹp 3.3mm, độ rộng 11mm
- Số lỗ 5/6/7/8/9/10/11/12 lỗ tương ứng độ dài là 72mm/85/98/111/124/137/150/163mm
- Kết hợp lỗ khóa và lỗ thường giúp linh hoạt trong việc lựa chọn vít
- Dùng vít khóa 3.5mm tự taro (10mm đến 80mm) và vít xương cứng 3.5mm tự taro (14mm đến 50mm.)
- Có trợ cụ tương thích
- Tiêu chuẩn chất lượng ISO 13485:2016, CE</t>
  </si>
  <si>
    <t>Nẹp khóa bản rộng 4.5/5.0 mm, chất liệu thép không gỉ các cỡ</t>
  </si>
  <si>
    <t>- Nẹp chất liệu thép không gỉ;
- Độ dày nẹp 5.6mm, độ rộng 17.5mm;
- Số lỗ 5/6/7/8/9/10/11/12/14/16/18/20/22 lỗ tương ứng độ dài là 88/106/124/142/160/178/196/214/250/286/322/358/394mm
- Kết hợp lỗ khóa và lỗ thường giúp linh hoạt trong việc lựa chọn vít
- Dùng vít khóa 5.0mm tự taro (chiều dài vít từ 14mm đến 90mm.) và vít xương cứng 4.5mm tự taro (chiều dài vít từ 22mm đến 70mm)
- Tiêu chuẩn chất lượng ISO 13485:2016, CE</t>
  </si>
  <si>
    <t>Nẹp khóa bản rộng 4.5/5.0 mm, chất liệu titanium các cỡ</t>
  </si>
  <si>
    <t>- Nẹp chất liệu titanium;
- Độ dày nẹp 5.6mm, độ rộng 17.5mm;
- Số lỗ 5/6/7/8/9/10/11/12/14/16/18/20/22 lỗ tương ứng độ dài là 88/106/124/142/160/178/196/214/250/286/322/358/394mm
- Kết hợp lỗ khóa và lỗ thường giúp linh hoạt trong việc lựa chọn vít
- Dùng vít khóa 5.0mm tự taro (chiều dài vít từ 14mm đến 90mm.) và vít xương cứng 4.5mm tự taro (chiều dài vít từ 22mm đến 70mm)
- Tiêu chuẩn chất lượng ISO 13485:2016, CE</t>
  </si>
  <si>
    <t>Nẹp khóa cẳng chân (các cỡ) (chất liệu stainless steel)</t>
  </si>
  <si>
    <t>Nẹp dày 4.3mm, rộng 14.5mm, dùng vít khóa 5.0 và vít vỏ 4.5mm, chất liệu thép y khoa</t>
  </si>
  <si>
    <t>Nẹp khóa cẳng tay chất liệu thép không gỉ các cỡ</t>
  </si>
  <si>
    <t>Nẹp khóa cánh tay (chi trên) (các cỡ) (chất liệu stainless steel)</t>
  </si>
  <si>
    <t>Nẹp khóa chữ T chếch, dùng vít 3.5 mm/ Nẹp khóa đầu dưới xương quay, chất liệu thép không gỉ các cỡ</t>
  </si>
  <si>
    <t>- Chất liệu thép không gỉ
- Độ dày 2mm, độ rộng 10mm
- Số lỗ 3/4/5 lỗ tương ứng độ dài là 52/63/74mm
- Kết hợp lỗ khóa và lỗ thường giúp linh hoạt trong việc lựa chọn vít
- Dùng vít khóa 3.5mm tự taro (10mm đến 80mm) và vít xương cứng 3.5mm tự taro (14mm đến 50mm.)</t>
  </si>
  <si>
    <t>Nẹp khóa chữ T chếch, dùng vít 3.5 mm/ Nẹp khóa đầu dưới xương quay, chất liệu titanium các cỡ</t>
  </si>
  <si>
    <t>- Chất liệu titanium
- Độ dày 2mm, độ rộng 10mm
- Số lỗ 3/4/5 lỗ tương ứng độ dài là 52/63/74mm
- Kết hợp lỗ khóa và lỗ thường giúp linh hoạt trong việc lựa chọn vít
- Dùng vít khóa 3.5mm tự taro (10mm đến 80mm) và vít xương cứng 3.5mm tự taro (14mm đến 50mm.)</t>
  </si>
  <si>
    <t>Nẹp khóa chữ T cong đơn chất liệu thép không gỉ, dùng vít 4.5/5.0 các cỡ</t>
  </si>
  <si>
    <t>Nẹp khóa chữ T cong đơn
- Chất liệu thép không gỉ
- Số lỗ 3/4/5/6/7/8/10 lỗ 
- Kết hợp lỗ khóa và lỗ thường giúp linh hoạt trong việc lựa chọn vít
- Dùng vít khóa 5.0mm tự taro (chiều dài vít từ 14mm đến 90mm.) và vít xương cứng 4.5mm tự taro (chiều dài vít từ 22mm đến 70mm)
- Có trợ cụ tương thích
- Tiêu chuẩn CE , ISO</t>
  </si>
  <si>
    <t>Nẹp khóa chữ T cong đơn dùng vít 4.5/5.0mm, chất liệu titanium các cỡ</t>
  </si>
  <si>
    <t>- Chất liệu titanium
- Độ dày 2.5mm, độ rộng 12.4mm
- Số lỗ 3/4/5/6/7/8/10 lỗ tương ứng độ dài là  68/84/100/116/132/148/180mm     
- Kết hợp lỗ khóa và lỗ thường giúp linh hoạt trong việc lựa chọn vít
- Dùng vít khóa 5.0mm tự taro (chiều dài vít từ 14mm đến 90mm.) và vít xương cứng 4.5mm tự taro (chiều dài vít từ 22mm đến 70mm)
- Có trợ cụ tương thích
- Tiêu chuẩn chất lượng ISO 13485:2016, CE</t>
  </si>
  <si>
    <t>Nẹp khóa chữ T dùng vít 3.5 mm/Nẹp khóa đầu dưới xương quay, chất liệu thép không gỉ các cỡ</t>
  </si>
  <si>
    <t>- Chất liệu thép không gỉ
- Độ dày 2mm, độ rộng 10mm
- Số lỗ 3/4/5/6/7 lỗ tương ứng độ dài là 50/59/67/76/85mm
- Kết hợp lỗ khóa và lỗ thường giúp linh hoạt trong việc lựa chọn vít
- Dùng vít khóa 3.5mm tự taro (10mm đến 80mm) và vít xương cứng 3.5mm tự taro (14mm đến 50mm.)
- Tiêu chuẩn chất lượng ISO 13485:2016, CE</t>
  </si>
  <si>
    <t>Nẹp khóa chữ T dùng vít 3.5 mm/Nẹp khóa đầu dưới xương quay, chất liệu titanium các cỡ</t>
  </si>
  <si>
    <t>- Chất liệu titanium
- Độ dày 2mm, độ rộng 10mm
- Số lỗ 3/4/5/6/7 lỗ tương ứng độ dài là 50/59/67/76/85mm
- Kết hợp lỗ khóa và lỗ thường giúp linh hoạt trong việc lựa chọn vít
- Dùng vít khóa 3.5mm tự taro (10mm đến 80mm) và vít xương cứng 3.5mm tự taro (14mm đến 50mm.)
- Tiêu chuẩn chất lượng ISO 13485:2016, CE</t>
  </si>
  <si>
    <t>Nẹp khóa chữ T dùng vít 4.5/5.0, chất liệu thép không gỉ các cỡ</t>
  </si>
  <si>
    <t>- Chất liệu thép không gỉ
- Độ dày3.3mm, độ rộng 12.4mm
- Số lỗ 3/4/5/6/7/8/10 lỗ tương ứng với độ dài là 68/84/100/116/132/148/180 mm
- Kết hợp lỗ khóa và lỗ thường giúp linh hoạt trong việc lựa chọn vít
- Dùng vít khóa 5.0mm tự taro (chiều dài vít từ 14mm đến 90mm.) và vít xương cứng 4.5mm tự taro (chiều dài vít từ 22mm đến 70mm)
- Tiêu chuẩn chất lượng ISO 13485:2016, CE</t>
  </si>
  <si>
    <t>Nẹp khóa chữ T dùng vít 4.5/5.0, chất liệu titanium các cỡ</t>
  </si>
  <si>
    <t>- Chất liệu titanium
- Độ dày3.3mm, độ rộng 12.4mm
- Số lỗ 3/4/5/6/7/8/10 lỗ tương ứng với độ dài là 68/84/100/116/132/148/180 mm
- Kết hợp lỗ khóa và lỗ thường giúp linh hoạt trong việc lựa chọn vít
- Dùng vít khóa 5.0mm tự taro (chiều dài vít từ 14mm đến 90mm.) và vít xương cứng 4.5mm tự taro (chiều dài vít từ 22mm đến 70mm)
- Tiêu chuẩn chất lượng ISO 13485:2016, CE</t>
  </si>
  <si>
    <t>Nẹp khóa đầu dưới cẳng chân các cỡ* (HT04)</t>
  </si>
  <si>
    <t xml:space="preserve"> Nẹp khóa trong đầu xa cẳng chân II, có trái/phải, chất liệu thép y khoa, cỡ gồm 4~13 lổ, dài 122mm~239mm, đầu nẹp có móc nhọn luôn có 9 lổ vít khóa tròn, dùng vít khóa 3.5mm/4.0mm, thân nẹp lổ hình số tám, tích hợp chung lổ vít khóa có ren và lổ vít thường, có lổ xuyên kim Kirschner, dùng vít khóa đường kính 5.0mm và vít vỏ đường kính 4.5mm.</t>
  </si>
  <si>
    <t>Nẹp khóa đầu dưới xương cánh tay có móc đỡ chất liệu thép không gỉ, dùng vít 2.7/3.5, phải/trái các cỡ</t>
  </si>
  <si>
    <t>Nẹp khóa đầu dưới xương cánh tay có móc đỡ, phải/trái
- Chất liệu thép không gỉ
- Số lỗ từ 3/5/7/9/11/14 lỗ 
- Kết hợp lỗ khóa và lỗ thường giúp linh hoạt trong việc lựa chọn vít
- Đầu nẹp dùng vít khóa 2.7/3,5mm tự taro , thân nẹp dùng vít khóa 3.5mm tự taro(10mm đến 80mm) và vít xương cứng 3.5mm tự taro (14mm đến 50mm.)
- Có trợ cụ tương thích
- Tiêu chuẩn CE , ISO</t>
  </si>
  <si>
    <t>Nẹp khóa đầu dưới xương cánh tay phải/trái, chất liệu thép không gỉ các cỡ</t>
  </si>
  <si>
    <t>- Chất liệu thép không gỉ
- Độ dày 3.0mm, rộng 11.2 mm
- Số lỗ từ 3/5/7/9 lỗ tương ứng độ dài là 65/91/117/143 mm
- Kết hợp lỗ khóa và lỗ thường giúp linh hoạt trong việc lựa chọn vít
- Dùng vít khóa 2.7mm tự taro (6mm đến 40mm), vít khóa 3.5mm tự taro (10mm đến 80mm) và vít xương cứng 3.5mm tự taro (14mm đến 50mm.)</t>
  </si>
  <si>
    <t>Nẹp khóa đầu dưới xương cánh tay phải/trái, chất liệu titanium các cỡ</t>
  </si>
  <si>
    <t>- Chất liệu titanium
- Độ dày 3.0mm, rộng 11.2 mm
- Số lỗ từ 3/5/7/9 lỗ tương ứng độ dài là 65/91/117/143 mm
- Kết hợp lỗ khóa và lỗ thường giúp linh hoạt trong việc lựa chọn vít
- Dùng vít khóa 2.7mm tự taro (6mm đến 40mm), vít khóa 3.5mm tự taro (10mm đến 80mm) và vít xương cứng 3.5mm tự taro (14mm đến 50mm.)</t>
  </si>
  <si>
    <t>Nẹp khóa đầu dưới xương chày, trái, phải, chất liệu thép không gỉ các cỡ</t>
  </si>
  <si>
    <t>Nẹp khóa đầu dưới xương chày dùng vít 3.5mm, phải/trái, chất liệu thép không gỉ
- Độ dày 3.7mm, độ rộng 11.4mm
- Số lỗ 4-12 lỗ tương ứng với độ dài 116/142/168/194/220mm
- Kết hợp lỗ khóa và lỗ thường giúp linh hoạt trong việc lựa chọn vít
- Dùng vít khóa 3.5mm tự taro (10mm đến 80mm) và vít xương cứng 3.5mm tự taro (14mm đến 50mm.)</t>
  </si>
  <si>
    <t>Nẹp khóa đầu dưới xương chày, trái, phải, chất liệu titanium các cỡ</t>
  </si>
  <si>
    <t>- Chất liệu titanium. 
- Độ dày 3.7mm, độ rộng 11.4mm
- Số lỗ 4/6/8/10/12 lỗ tương ứng với độ dài là 117/144/171/198/225 mm
- Dùng vít khóa 2.7mm tự taro (6mm đến 40mm), vít khóa 3.5mm tự taro (10mm đến 80mm) và vít xương cứng 3.5mm tự taro (14mm đến 50mm.)
- Tiêu chuẩn chất lượng ISO 13485:2016, CE</t>
  </si>
  <si>
    <t xml:space="preserve">Nẹp khóa đầu dưới xương đùi phải/trái chất liệu thép không gỉ các cỡ. </t>
  </si>
  <si>
    <t>- Chất liệu thép không gỉ
- Độ dày 6.5mm, độ rộng 16.5mm
- Số lỗ từ 5/7/9/11/13 lỗ tương ứng với độ dài là 156/196/236/276/316 mm
- Kết hợp lỗ khóa và lỗ thường giúp linh hoạt trong việc lựa chọn vít
- Dùng vít khóa 5.0mm tự taro (chiều dài vít từ 14mm đến 90mm.) và vít xương cứng 4.5mm tự taro (chiều dài vít từ 22mm đến 70mm)
- Tiêu chuẩn chất lượng ISO 13485:2016, CE</t>
  </si>
  <si>
    <t xml:space="preserve">Nẹp khóa đầu dưới xương đùi phải/trái chất liệu titanium các cỡ. </t>
  </si>
  <si>
    <t>- Chất liệu titanium
- Độ dày 6.5mm, độ rộng 16.5mm
- Số lỗ từ 5/7/9/11/13 lỗ tương ứng với độ dài là 156/196/236/276/316 mm
- Kết hợp lỗ khóa và lỗ thường giúp linh hoạt trong việc lựa chọn vít
- Dùng vít khóa 5.0mm tự taro (chiều dài vít từ 14mm đến 90mm.) và vít xương cứng 4.5mm tự taro (chiều dài vít từ 22mm đến 70mm)
- Tiêu chuẩn chất lượng ISO 13485:2016, CE</t>
  </si>
  <si>
    <t>Nẹp khóa đầu dưới xương quay 45 độ các cỡ (HT05)</t>
  </si>
  <si>
    <t>Nẹp khóa đầu dưới xương quay 45 độ, có trái/phải, chất liệu thép y khoa, cỡ gồm 3-8 lổ, dài 52mm-100mm</t>
  </si>
  <si>
    <t>Nẹp khóa đầu dưới xương quay các cỡ (HT06)</t>
  </si>
  <si>
    <t>Nẹp khóa đầu dưới xương quay, chất liệu thép y khoa, cỡ gồm 3~8 lổ, dài 50mm- 96mm, đầu nẹp luôn có 3 lổ vít khóa tròn, dùng vít khóa đường kính 3.5mm và vít vỏ đường kính 3.5mm.</t>
  </si>
  <si>
    <t>Nẹp khóa đầu dưới xương quay chất liệu thép không gỉ, trái, phải các cỡ</t>
  </si>
  <si>
    <t>Nẹp khóa đầu dưới xương quay mặt lòng dùng vít 2.4/2.7mm, 6 lỗ đầu, đa hướng, phải/trái, chất liệu thép không gỉ
- Độ dày 2.25mm, độ rộng 8.2mm
- Số lỗ từ 2-5 lỗ tương ứng với độ dài 36/45/54/63mm
- Kết hợp lỗ khóa và lỗ thường giúp linh hoạt trong việc lựa chọn vít
- Dùng vít xương cứng 2.4mm tự taro (6-50mm), vít xương cứng 2.7mm (6-50mm) và vít khóa xương cứng 2.7mm(6-40mm)</t>
  </si>
  <si>
    <t>Nẹp khóa đầu trên  cánh tay các cỡ (HT08)</t>
  </si>
  <si>
    <t>Nẹp khóa đầu trên xương cánh tay, chất liệu thép y khoa, cỡ gồm 3-12 lổ, dài 90mm-198mm, đầu nẹp luôn có 8 lổ vít khóa tròn, thân nẹp lổ hình số tám, tích hợp chung lổ vít khóa có ren và lổ vít thường, có lổ xuyên kim Kirschner, dùng vít khóa đường kính 4.0mm và vít vỏ đường kính 3.5mm, vít xốp 4.0mm.</t>
  </si>
  <si>
    <t>Nẹp khóa đầu trên cẳng chân các cỡ (HT07)</t>
  </si>
  <si>
    <t>Nẹp khóa đầu trên cẳng chân, có trái/phải, chất liệu thép y khoa, cỡ gồm 5 -11 lổ, dài 140mm~256mm, đầu nẹp luôn có 3 lổ vít khóa tròn, thân nẹp lổ hình số tám, tích hợp chung lổ vít khóa có ren và lổ vít thường, có lổ xuyên kim Kirschner, dùng vít khóa đường kính 5.0mm và vít vỏ đường kính 4.5mm, vít xốp 6.5mm.</t>
  </si>
  <si>
    <t>Nẹp khóa đầu trên cánh tay các cỡ (HT08)</t>
  </si>
  <si>
    <t>Nẹp khóa đầu trên mâm chày các cỡ (từ 5-10 lỗ) trái, phải)</t>
  </si>
  <si>
    <t>Nẹp khóa đầu trên xương chày, có trái/phải, chất liệu thép y khoa, cỡ gồm 5 -11 lổ, dài 140mm-256mm, đầu nẹp luôn có 3 lổ vít khóa tròn, thân nẹp lổ hình số tám, tích hợp chung lổ vít khóa có ren và lổ vít thường, có lổ xuyên kim Kirschner, dùng vít khóa đường kính 5.0mm và vít vỏ đường kính 4.5mm, vít xốp 6.5mm.</t>
  </si>
  <si>
    <t>Nẹp khóa đầu trên xương cánh tay các cỡ (từ 3-7 lỗ) (trái, phải)</t>
  </si>
  <si>
    <t>Nẹp khóa đầu trên xương cánh tay, chất liệu thép y khoa, cỡ gồm 3-12 lổ, dài 90mm-198mm
Và loại nẹp nhỏ: Đầu nẹp chỉ có 4 lỗ bắt vít, thân có từ 4 đến 14 lỗ, chiều dài từ 75mm đến 195mm</t>
  </si>
  <si>
    <t>Nẹp khóa đầu trên xương chày các cỡ (từ 4-14 lỗ) (trái, phải)</t>
  </si>
  <si>
    <t>Nẹp khóa đầu trên xương chày dày 5mm, rộng 16mm, đầu trên nẹp có 5 lỗ bắt vít, thân nẹp có từ 4 đến 14 lỗ, 4.5mm và 5.0mm</t>
  </si>
  <si>
    <t>Nẹp khóa đầu trên xương chày mặt bên chân phải/trái, chất liệu thép không gỉ các cỡ</t>
  </si>
  <si>
    <t>- Chất liệu thép không gỉ
- Độ dày 4.5mm, độ rộng 11.2mm
- Số lỗ 5/7/9/11/13 tương ứng độ dài  140/180/220/260/300mm
- Kết hợp lỗ khóa và lỗ thường giúp linh hoạt trong việc lựa chọn vít
- Dùng vít khóa 5.0mm tự taro (chiều dài vít từ 14mm đến 90mm.) và vít xương cứng 4.5mm tự taro (chiều dài vít từ 22mm đến 70mm)
- Tiêu chuẩn chất lượng ISO 13485:2016, CE</t>
  </si>
  <si>
    <t>Nẹp khóa đầu trên xương chày mặt bên chân phải/trái, chất liệu titanium các cỡ</t>
  </si>
  <si>
    <t>- Chất liệu titanium
- Độ dày 4.5mm, độ rộng 11.2mm
- Số lỗ 5/7/9/11/13 tương ứng độ dài  140/180/220/260/300mm
- Kết hợp lỗ khóa và lỗ thường giúp linh hoạt trong việc lựa chọn vít
- Dùng vít khóa 5.0mm tự taro (chiều dài vít từ 14mm đến 90mm.) và vít xương cứng 4.5mm tự taro (chiều dài vít từ 22mm đến 70mm)
- Tiêu chuẩn chất lượng ISO 13485:2016, CE</t>
  </si>
  <si>
    <t>Nẹp khóa đầu trên xương đùi (HT55)</t>
  </si>
  <si>
    <t>Nẹp khóa đầu trên xương đùi, đầu nẹp có 3 lỗ vít tròn, dùng vít xốp khóa 6.5mm, thân nẹp lỗ hình số tám, tích hợp chung lỗ vít khóa có ren và vít thường, có lỗ xuyên kim Kirschner, dùng vít khóa đường kính 5.0 và vít vỏ 4.5mm</t>
  </si>
  <si>
    <t>Nẹp khóa đầu trên xương đùi (liên mấu chuyển xương đùi) các cỡ  (từ 5-10 lỗ) (trái, phải)</t>
  </si>
  <si>
    <t>Nẹp khóa đầu trên xương đùi uốn cong ở đầu gần, đầu nẹp có 2 lỗ bắt vít khóa đường kính 6.5mm, cổ nẹp có 01 lỗ bắt vít khóa đường kính 5.0mm, còn lại thân nẹp có từ 5 đến 13 lỗ sử dụng vít khóa đường kính 4.5mm và 5.0mm</t>
  </si>
  <si>
    <t>Nẹp khóa đầu trên xương đùi mặt bên, chất liệu thép không gỉ các cỡ</t>
  </si>
  <si>
    <t>- Chất liệu thép không gỉ
- Độ dày nẹp 5.6mm, độ rộng 18.5mm
- Số lỗ 5/7/9/11/13 tương ứng độ dài 156/196/236/276/310mm
- Kết hợp lỗ khóa và lỗ thường giúp linh hoạt trong việc lựa chọn vít
- Dùng vít khóa 5.0mm tự taro (chiều dài vít từ 14mm đến 90mm.) và vít xương cứng 4.5mm tự taro (chiều dài vít từ 22mm đến 70mm)</t>
  </si>
  <si>
    <t>Nẹp khóa đầu trên xương đùi mặt bên, chất liệu titanium các cỡ</t>
  </si>
  <si>
    <t>- Chất liệu titanium
- Độ dày nẹp 5.6mm, độ rộng 18.5mm
- Số lỗ 5/7/9/11/13 tương ứng độ dài 156/196/236/276/310mm
- Kết hợp lỗ khóa và lỗ thường giúp linh hoạt trong việc lựa chọn vít
- Dùng vít khóa 5.0mm tự taro (chiều dài vít từ 14mm đến 90mm.) và vít xương cứng 4.5mm tự taro (chiều dài vít từ 22mm đến 70mm)</t>
  </si>
  <si>
    <t xml:space="preserve">Nẹp khóa DHS 135 độ từ 4-10 lỗ , chất liệu titanum </t>
  </si>
  <si>
    <t xml:space="preserve">Nẹp khoá DHS 135 độ chất liệu titanium, nòng dài 38mm
- Nẹp DHS có góc CCD (caput-collum-diaphyseal)  135 độ
- Nẹp có số lỗ từ 4/5/6/7/8/9/10 lỗ tương ứng với chiều dài 78/94/110/126/142/158/174mm
- Độ dày 5.8mm, độ rộng 19mm
- Sử dụng với vít xương cứng đk 45.mm và vít khoá xương cứng đk 5.0mm
- Tiêu chuẩn chất lượng ISO 13485:2016, CE
</t>
  </si>
  <si>
    <t>Nẹp khóa DHS 135 độ từ 4-10 lỗ, chất liệu thép không gỉ</t>
  </si>
  <si>
    <t xml:space="preserve">Nẹp khoá DHS 135 độ, nòng dài 38mm
Nẹp DHS có góc 135 độ
- Nẹp có số lỗ từ 4/5/6/7/8/9/10 lỗ tương ứng với chiều dài 78/94/110/126/142/158/174mm
- Độ dày 5.8mm, độ rộng 19mm
- Sử dụng với vít xương cứng đk 4,5mm và vít khoá xương cứng đk 5.0mm
Sản phẩm đạt tiêu chuẩn CE/ISO 13485
</t>
  </si>
  <si>
    <t>Nẹp khóa đùi đầu rắn các cỡ (từ 5-10 lỗ) (trái, phải)</t>
  </si>
  <si>
    <t>Nẹp khóa khớp cùng đòn II trái, phải 4/5/6 lỗ (HT09)</t>
  </si>
  <si>
    <t>Nẹp khóa khớp cùng đòn, có trái/phải, chất liệu thép y khoa, cỡ gồm 5~7 lổ, dài 85mm~112mm, đầu nẹp luôn có 3 lổ vít khóa hình số tám, thân nẹp lổ hình số tám, tích hợp chung lổ vít khóa có ren và lổ vít thường, dùng vít khóa đường kính 3.5mm và vít vỏ đường kính 3.5mm.</t>
  </si>
  <si>
    <t>Nẹp khóa LCP Titanium thế hệ mới đầu trên xương chày loại ngắn , 5-7 lỗ, dài 145-185mm, gồm nẹp + vít khóa 5.0mm titanium</t>
  </si>
  <si>
    <t>Nẹp khóa đầu trên xương chày, có trái/phải, chất liệu titan, cỡ gồm 5 -13 lổ, dài 140mm - 300mm, đầu nẹp luôn có 3 lổ vít khóa tròn, thân nẹp lổ hình số tám, tích hợp chung lổ vít khóa có ren và lổ vít thường, có lổ xuyên kim Kirschner, dùng vít khóa đường kính 5.0mm và vít vỏ đường kính 4.5mm</t>
  </si>
  <si>
    <t>Nẹp khóa liên lồi cầu cánh tay  các cỡ (từ 5-8 lỗ) (trái, phải)</t>
  </si>
  <si>
    <t>Nẹp khóa lồi cầu xương cánh tay, chất liệu thép y khoa, cỡ gồm 3-11 lổ, thân nẹp lổ hình số tám, tích hợp chung lổ vít khóa có ren và lổ vít thường, có lổ xuyên kim Kirschner, dùng vít khóa đường kính 2.7mm, 3.5 mm và vít vỏ đường kính 3.5 mm</t>
  </si>
  <si>
    <t>Nẹp khóa lồi cầu đùi các loại (HT10)</t>
  </si>
  <si>
    <t>Nẹp khóa lồi cầu đùi, có trái/phải, chất liệu thép y khoa, cỡ gồm 5 -11 lổ, dài 157mm-277mm, đầu nẹp luôn có 7 lổ vít khóa tròn, thân nẹp lổ hình số tám, tích hợp chung lổ vít khóa có ren và lổ vít thường, có lổ xuyên kim Kirschner, dùng vít khóa đường kính 5.0mm và vít vỏ đường kính 4.5mm, vít xốp 6.5mm.</t>
  </si>
  <si>
    <t>Nẹp khóa lồi cầu đùi, vít 4.5/5.0mm (1 nẹp + 10 vít khóa+ 1 vít vỏ 4.5mm)</t>
  </si>
  <si>
    <t>Nẹp khóa lồi cầu đùi, có trái/phải, chất liệu thép y khoa, cỡ gồm 5 -13 lổ, dài 157mm-317mm, đầu nẹp luôn có 7 lổ vít khóa tròn, thân nẹp lổ hình số tám, tích hợp chung lổ vít khóa có ren và lổ vít thường, có lổ xuyên kim Kirschner, dùng vít khóa đường kính 5.0mm và vít vỏ đường kính 4.5mm, vít xốp 6.5mm.</t>
  </si>
  <si>
    <t>Nẹp khóa lồi cầu ngoài cánh tay các cỡ (từ 4-8 lỗ) (trái, phải)</t>
  </si>
  <si>
    <t>Nẹp khóa mắc xích, 5-14 lỗ, tương ứng với chiều dài 52-168mm</t>
  </si>
  <si>
    <t xml:space="preserve">Chất liệu Titanium.
* 5-14 lỗ, tương ứng với chiều dài 52-168mm.
* Sử dụng vít khoá 3.5mm, vít vỏ 3.5mm.
Tiêu chuẩn chất lượng ISO, CE và FDA
</t>
  </si>
  <si>
    <t>Nẹp khóa mắc xích, chất liệu thường (HT11)</t>
  </si>
  <si>
    <t>Nẹp khóa mắc xích chất liệu thép không gỉ, từ 4-20 lỗ, sử dụng vít khóa 3.5 và vít vỏ 3.5</t>
  </si>
  <si>
    <t>Nẹp khóa mâm chày chữ T, 4~8 lỗ, chất liệu thường (HT17)</t>
  </si>
  <si>
    <t>Nẹp khóa nén ép T, chất liệu thép y tế, đường kính 4.5-5mm, trái. phải, dài 4-8 lỗ, vis 4.5, 5.0, 6.5mm có lỗ nén ép kết hợp</t>
  </si>
  <si>
    <t>Nẹp khóa mắt xích dùng vít 3.5 mm, chất liệu thép không gỉ các cỡ</t>
  </si>
  <si>
    <t>- Chất liệu nẹp thép không gỉ
- Độ dày nẹp 2.5mm; độ rộng 10.5mm
- Số lỗ 3/4/5/6/7/8/9/10/11/12/13/14/15/16 lỗ tương ứng độ dài là  34/46/58/70/82/94/106/118/130/142/154/166/178/190mm
- Kết hợp lỗ khóa và lỗ thường giúp linh hoạt trong việc lựa chọn vít
- Dùng vít khóa 3.5mm tự taro (10mm đến 80mm) và vít xương cứng 3.5mm tự taro (14mm đến 50mm.)</t>
  </si>
  <si>
    <t>Nẹp khóa mắt xích dùng vít 3.5 mm, chất liệu titanium các cỡ</t>
  </si>
  <si>
    <t>- Chất liệu nẹp titanium
- Độ dày nẹp 2.5mm; độ rộng 10.5mm
- Số lỗ 3/4/5/6/7/8/9/10/11/12/13/14/15/16 lỗ tương ứng độ dài là  34/46/58/70/82/94/106/118/130/142/154/166/178/190mm
- Kết hợp lỗ khóa và lỗ thường giúp linh hoạt trong việc lựa chọn vít
- Dùng vít khóa 3.5mm tự taro (10mm đến 80mm) và vít xương cứng 3.5mm tự taro (14mm đến 50mm.)</t>
  </si>
  <si>
    <t>Nẹp khóa nén ép 4.5/5.0 xương đùi, dài 6-11 lỗ,vis 4.5/5,0mm có lỗ khóa &amp; nén ép kết hợp, khắc swiss, ít tiếp xúc, đúng tiêu chuẩn AO</t>
  </si>
  <si>
    <t>Nẹp khóa nén ép 4.5/5.0 xương đùi, dài 6-11 lỗ,vis 4.5/5,0mm có lỗ khóa &amp; nén ép kết hợp</t>
  </si>
  <si>
    <t>Nẹp khóa nén ép 4.5/5.0mm cánh tay, cẳng chân, dài 5-10 lỗ , vít 4.5, 5.0mm có lỗ khóa và nén ép kết hợp, tiêu chuẩn AO</t>
  </si>
  <si>
    <t>Nẹp khóa nén ép 4.5/ 5.0 mm cánh tay, cẳng chân, dài 5-10 lỗ, vis 4.5, 5.0 mm có lỗ khóa &amp; nén ép kết hợp,</t>
  </si>
  <si>
    <t>Nẹp khóa nén ép cẳng tay dài 5-10 lỗ vis 3.5mm có lỗ khóa &amp; nén ép kết hợp, tiêu chuẩn AO</t>
  </si>
  <si>
    <t>Nẹp khóa nén ép cẳng tay chất liệu thép y tế, từ 5-10 lỗ vis 3.5mm, tương ứng  chiều dài từ 72-137mm, có lỗ khóa &amp; nén ép kết hợp</t>
  </si>
  <si>
    <t>Nẹp khóa nén ép cổ phẫu thuật, chất liệu thường (HT13)</t>
  </si>
  <si>
    <t>Nẹp khóa cổ phẩu thuật, chất liệu thép y khoa, cỡ gồm 3-12 lổ, dài 90mm-198mm, đầu nẹp luôn có 8 lổ vít khóa tròn, thân nẹp lổ hình số tám, tích hợp chung lổ vít khóa có ren và lổ vít thường, có lổ xuyên kim Kirschner, dùng vít khóa đường kính 4.0mm và vít vỏ đường kính 3.5mm, vít xốp 4.0mm.</t>
  </si>
  <si>
    <t>Nẹp khóa nén ép đầu dưới xương đùi các cỡ, kèm theo vít khóa tương ứng, chất liệu thường</t>
  </si>
  <si>
    <t>Nẹp khóa nén ép đầu dưới xương quay (trái/ phải), vis 3.5mm có lỗ nén ép kết hợp, khắc swiss, ít tiếp xúc, đúng tiêu chuẩn AO</t>
  </si>
  <si>
    <t>Nẹp khóa nén ép đầu trên xương cánh tay có lỗ nén ép kết hợp, vit 3.5mm, tiêu chuẩn AO (HT60)</t>
  </si>
  <si>
    <t>Nẹp khóa nén ép đầu trên xương chày mặt ngoài, chất liệu thường (HT12)</t>
  </si>
  <si>
    <t>Nẹp khóa đầu trên xương chày, có trái/phải, chất liệu thép y khoa, cỡ gồm 5 -11 lổ, dài 140mm~256mm, đầu nẹp luôn có 3 lổ vít khóa tròn, thân nẹp lổ hình số tám, tích hợp chung lổ vít khóa có ren và lổ vít thường, có lổ xuyên kim Kirschner, dùng vít khóa đường kính 5.0mm và vít vỏ đường kính 4.5mm, vít xốp 6.5mm.</t>
  </si>
  <si>
    <t>Nẹp khóa nén ép lồi cầu đùi, có lỗ nén ép kết hợp, khắc swiss, ít tiếp xúc, đúng tiêu chuẩn AO 4.5/5.0 dài 5-13 lỗ, trái/phải</t>
  </si>
  <si>
    <t>Nẹp khóa nén ép T, đường kính 4.5-5mm, trái. phải, dài 4-6 lỗ, vis 4.5, 5.0, 6.5mm có lỗ nén ép kết hợp, tiêu chuẩn AO (HT63)</t>
  </si>
  <si>
    <t>Nẹp khóa nén ép xương đòn, có móc, dài 4-6 lỗ, vit 3.5mm có lỗ nén ép kết hợp, tiêu chuẩn AO (HT58)</t>
  </si>
  <si>
    <t>Nẹp nén ép xương đòn có móc, có trái/phải, chất liệu thép y khoa, cỡ gồm 4-6 lổ, đầu nẹp luôn có 3 lổ vít khóa hình số tám, thân nẹp lổ hình số tám, tích hợp chung lổ vít khóa có ren và lổ vít thường, dùng vít khóa đường kính 3.5mm và vít vỏ đường kính 3.5mm.</t>
  </si>
  <si>
    <t>Nẹp khóa ốp lồi cầu xương đùi các cỡ (từ 5-11 lỗ) (trái, phải) (đầu dưới xương đùi)</t>
  </si>
  <si>
    <t>Nẹp khóa T nâng đỡ các cỡ</t>
  </si>
  <si>
    <t>Nẹp khóa nén ép T, chất liệu thép y tế,dày 2,5mm và rộng 16mm, đường kính 4.5-5mm, trái. phải, dài 4-8 lỗ, vis 4.5, 5.0, 6.5mm có lỗ nén ép kết hợp</t>
  </si>
  <si>
    <t>Nẹp khóa titan nén ép lcp đầu dưới xương quay 2.4mm</t>
  </si>
  <si>
    <t xml:space="preserve">"* Tương đương mặt hàng 2.4mm Distal Radius Locking Plate : 
- Nẹp thẳng: có 5/6 lỗ, thân lượn cong dài ,dài 48/57mm, dày 1.5mm.
- Nẹp mặt lưng trái/phải: 
  + Nep L đầu 2/3lỗ, thân 3/4 lỗ, tương ứng chiều dài 40/49mm, dày 1.5mm.
  + Nẹp T đầu 3 lỗ, thân 3/4 lỗ, tương ứng chiều dài 40/49mm, dày 1.5mm.
- Nẹp mặt lòng trái phải: Đầu nẹp 5 lỗ thân 3/5 lỗ dài 43/61 mm, dày 1.5mm.
- Thân nẹp có lỗ kép hình số 8 kết hợp dùng vít vỏ nén ép 2.7mm hoặc vít khóa 2.4mm đồng bộ cùng 1 hệ thống ren khóa.
- Chất liệu Titanium, tiêu chuẩn ISO, CE, FDA (Mỹ)"
</t>
  </si>
  <si>
    <t>Nẹp khóa xương cẳng tay (HT56)</t>
  </si>
  <si>
    <t>Nẹp khóa xương đòn mặt trước; trái/phải, chất liệu thép không gỉ các cỡ</t>
  </si>
  <si>
    <t>- Chất liệu thép không gỉ
- Dày 3.4mm, rộng 10mm
- Số lỗ 6/7/8 lỗ tương ứng độ dài là 94/110/120 mm
- Kết hợp lỗ khóa và lỗ thường giúp linh hoạt trong việc lựa chọn vít
- Dùng vít khóa 3.5mm tự taro (10mm đến 80mm) và vít xương cứng 3.5mm tự taro (14mm đến 50mm.)
- Tiêu chuẩn chất lượng ISO 13485:2016, CE
- Tiêu chuẩn chất lượng ISO 13485:2016, CE</t>
  </si>
  <si>
    <t>Nẹp khóa xương đòn mặt trước; trái/phải, chất liệu titanium các cỡ</t>
  </si>
  <si>
    <t>- Chất liệu titanium
- Dày 3.4mm, rộng 10mm
- Số lỗ 6/7/8 lỗ tương ứng độ dài là 94/110/120 mm
- Kết hợp lỗ khóa và lỗ thường giúp linh hoạt trong việc lựa chọn vít
- Dùng vít khóa 3.5mm tự taro (10mm đến 80mm) và vít xương cứng 3.5mm tự taro (14mm đến 50mm.)
- Tiêu chuẩn chất lượng ISO 13485:2016, CE
- Tiêu chuẩn chất lượng ISO 13485:2016, CE</t>
  </si>
  <si>
    <t>Nẹp khóa xương đùi các cỡ (HT14)</t>
  </si>
  <si>
    <t>Thép không gỉ (stainless steel). Bề rộng 13.5mm, độ dày 5.2mm. Khoảng cách giữa các lỗ vít 18mm, lỗ vít trên thân nẹp có ren khóa đôi . Dùng vít khóa 5.0mm, vít vỏ 4.5mm, từ 4 -20 lỗ  80 - 368</t>
  </si>
  <si>
    <t>Nẹp khung chậu các cỡ</t>
  </si>
  <si>
    <t>Nẹp mắt xích khung chậu cong, dùng vít 3.5mm, dày 2.8mm, từ 4-16 lỗ, chất liệu thép y khoa</t>
  </si>
  <si>
    <t>Nẹp L 4-8 lỗ, bằng thép không rỉ</t>
  </si>
  <si>
    <t>Nẹp có hai lỗ đầu và có từ 3 đến 8 lỗ thân, bề dày nẹp 2.0mm, bề rộng đầu chữ L là 34mm, thân nẹp rộng 16mm</t>
  </si>
  <si>
    <t>Nẹp lòng máng 1/3 dùng vít 3.5mm, dài 49mm đến 97mm, chất liệu thép không rỉ</t>
  </si>
  <si>
    <t>Bề dày nẹp 1mm, rộng nẹp 9mm, khoảng cách các lỗ bắt vít là 12mm trong đó duy nhất khoảng cách giữa hai lỗ ở giữa nẹp là 16mm, có từ 4 đến 8 lỗ và chiều dài từ 49mm đến 97mm</t>
  </si>
  <si>
    <t xml:space="preserve">Nẹp lòng máng 1/3, 3-8 lỗ, bằng thép y khoa, dùng vít 3.5 </t>
  </si>
  <si>
    <t>Nẹp lòng máng 1/3, 6, 8 lỗ, vít 3.5mm</t>
  </si>
  <si>
    <t>Nẹp mắc xích các cỡ  (từ 4-7 lỗ)</t>
  </si>
  <si>
    <t>Nẹp mắt xích thẳng, dày 2.8mm, dùng vít 3.5mm, chất liệu thép không gỉ, từ 4-7 lỗ</t>
  </si>
  <si>
    <t>Nẹp mắc xích các size , vít 3.5mm  và 4.0mm, chất liệu thép không gỉ</t>
  </si>
  <si>
    <t>Nẹp dày 2.5mm, rộng 10mm, dùng vít xương cứng đường kính 3.5mm và 4.0mm</t>
  </si>
  <si>
    <t xml:space="preserve">Nẹp mặt thẳng 10 lỗ </t>
  </si>
  <si>
    <t>độ dày nẹp 0,6- 1mm, tương thích với vít 2mm</t>
  </si>
  <si>
    <t>Nẹp mặt thẳng 18 lỗ cho vít 2.0mm</t>
  </si>
  <si>
    <t>Nẹp titan dày 0.6-1.0mm, tương thích vít 2.0mm</t>
  </si>
  <si>
    <t>Nẹp mặt thẳng 8 lỗ cho vít 2.0mm</t>
  </si>
  <si>
    <t>Nẹp Micro chữ Y 5 lỗ</t>
  </si>
  <si>
    <t>1. Nẹp titanium Grade 3 (ASTM-F67:13) màu vàng, chữ Y 5 lỗ, khoảng cách lỗ 4.5mm, dày 0.7mm, đường kính trong 1.9mm
2. Tương thích với vít 2.0mm</t>
  </si>
  <si>
    <t>Nẹp Micro cong 6-8 lỗ</t>
  </si>
  <si>
    <t>1. Nẹp titanium Grade 3 (ASTM-F67:13) cong 6-8 lỗ, màu xanh, khoảng cách lỗ 4.5mm, chiều rộng nẹp 3.6mm, đường kính trong 1.9mm, độ dày 0.5mm
2. Tương thích với vít 1.5mm</t>
  </si>
  <si>
    <t>Nẹp micro thẳng 18 lỗ (HT)</t>
  </si>
  <si>
    <t>Chất liệu titan, dày 0.5mm</t>
  </si>
  <si>
    <t>Nẹp Mini thẳng 10 lỗ, vít 2.0mm, L54mm</t>
  </si>
  <si>
    <t>1. Nẹp titan 3 (ASTM-F67:13) màu vàng, dày 1mm, khoảng cách 2 lỗ 5.5mm, 10 lỗ, dài 54mm 
2. Tương thích với vít titan 2.0mm</t>
  </si>
  <si>
    <t>Nẹp mini thẳng 18 lỗ</t>
  </si>
  <si>
    <t>Nẹp Mini thẳng 4 lỗ, L21mm</t>
  </si>
  <si>
    <t>1. Nẹp titan 3 (ASTM-F67:13) màu vàng, dày 1mm, khoảng cách 2 lỗ 5.5mm, 4 lỗ, dài 21mm 
2. Tương thích với vít titan 2.0mm</t>
  </si>
  <si>
    <t>Nẹp Mini thẳng 6 lỗ, vít 2.0, L32mm</t>
  </si>
  <si>
    <t>1. Nẹp titan 3 (ASTM-F67:13) màu vàng, dày 1mm, khoảng cách 2 lỗ 5.5mm, 6 lỗ, dài 32mm 
2. Tương thích với vít titan 2.0mm</t>
  </si>
  <si>
    <t>Nẹp Mini thẳng 8 lỗ, vít 2.0mm, L43mm</t>
  </si>
  <si>
    <t>1. Nẹp titan 3 (ASTM-F67:13) màu vàng, dày 1mm, khoảng cách 2 lỗ 5.5mm, 8 lỗ, dài 43mm 
2. Tương thích với vít titan 2.0mm</t>
  </si>
  <si>
    <t>Nẹp nén ép bản hẹp vít 4.5mm, 4-5 lỗ</t>
  </si>
  <si>
    <t>Nẹp nén ép bản hẹp vít 4.5mm, 8-9 lỗ</t>
  </si>
  <si>
    <t>Nẹp nén ép bản rộng vít 4.5mm, 11-12 lỗ</t>
  </si>
  <si>
    <t>Nẹp nén ép bản rộng vít 4.5mm, 7-10 lỗ</t>
  </si>
  <si>
    <t>Nẹp ngón tay dài ,ngắn</t>
  </si>
  <si>
    <t xml:space="preserve">Mouse T25 phải có độ dày 5mm, mouse có sự thông khí tốt. Loại ngắn 4 chân thanh nhôm dài 9cm, loại dài có 3 chân dài 15,5cm 
</t>
  </si>
  <si>
    <t>Nẹp nối dọc cho vít  đa trục rỗng bơm xi măng (HT46)</t>
  </si>
  <si>
    <t>- Đường kính 6.0mm, dài 500mm, chất liệu bằng titanium</t>
  </si>
  <si>
    <t>Nẹp ốp đầu dưới cẳng chân LC-DCP I các cỡ (từ 5-12 lỗ) (trái, phải)</t>
  </si>
  <si>
    <t>Nẹp ốp trong đầu dưới cẳng chân kiểu mắc xích,đầu nẹp có 4 lỗ, có 5-11 lỗ</t>
  </si>
  <si>
    <t>Nẹp ốp đầu trên cẳng chân LC-DCP I các cỡ (từ 5-12 lỗ) (trái, phải)</t>
  </si>
  <si>
    <t>Nẹp dày 4.0mm, sử dụng vít xốp 6.5, vít vỏ 4.5mm</t>
  </si>
  <si>
    <t>Nẹp ốp đầu trên cẳng chân trái, phải, rộng 18mm, dày 4.6mm, 5-11 lỗ ứng với chiều dài 123-219 mm, +/-4mm (HT24)</t>
  </si>
  <si>
    <t xml:space="preserve">Nẹp ốp đầu trên cẳng chân trái, phải, rộng 18mm, dày 4.6mm, 5-11 lỗ ứng với chiều dài 120-216 </t>
  </si>
  <si>
    <t>Nẹp ốp lồi cầu đùi, trái, phải, dày 5.6mm, rộng 18mm, 5-11 lỗ ứng với chiều dài 145-259mm +/- 4mm, đầu nẹp 8 lỗ vít tròn và 1 lỗ vít nén ép (HT25)</t>
  </si>
  <si>
    <t>Nẹp ốp lồi cầu đùi, trái, phải, dày 5.6mm, rộng 18mm, chất liệu thép y tế</t>
  </si>
  <si>
    <t>Nẹp T 4-8 lỗ, bằng thép không rỉ</t>
  </si>
  <si>
    <t>Nẹp T nhỏ 45 độ  (trái, phải 3 lỗ)</t>
  </si>
  <si>
    <t>Nẹp titan 10 lỗ dày 1mm</t>
  </si>
  <si>
    <t>Nẹp dày 1.0mm, chất liệu titan, tương thích vít 2.0mm</t>
  </si>
  <si>
    <t>Nẹp titan 13 lỗ dày 1mm</t>
  </si>
  <si>
    <t>Nẹp titan 16 lỗ dày 1mm</t>
  </si>
  <si>
    <t>Nẹp titan 8 lỗ dày 1mm</t>
  </si>
  <si>
    <t>Nẹp xương đùi 5-18 lỗ dài 87-295mm, thép không gỉ</t>
  </si>
  <si>
    <t>Nhang ngãi cứu dùng trong châm cứu</t>
  </si>
  <si>
    <t>Nút chặn đuôi kim luồn có cổng bơm thuốc, dài 23mm</t>
  </si>
  <si>
    <t>Nắp đậy kim luồn có cổng  tiêm thuốc, có khóa Luer-Lock. Tiệt trùng bằng khí E.O. TCVN, ISO 13485 và GMP.</t>
  </si>
  <si>
    <t>Ốc khóa trong cánh ren ngược 5.5</t>
  </si>
  <si>
    <t>Vật liệu bằng Titanium-Anax5.5, cánh ren ngược tương thích với vít đơn trục và đa trục với ren đôi xoắn kép; Đường kính trong được thiết kế theo hình lục giác</t>
  </si>
  <si>
    <t>Con</t>
  </si>
  <si>
    <t>Ốc khóa trong tương thích vít đa đơn trục Lospa IS</t>
  </si>
  <si>
    <t>* Vít khóa trong tự khóa tự ngắt.
* kích cỡ: ø 10 x 3.8mm 
* Vật liệu: hợp kim Titanium</t>
  </si>
  <si>
    <t>Ống chỉ thị sinh học kiểm tra tiệt khuẩn hơi nước 1492V</t>
  </si>
  <si>
    <t>Chỉ thị sinh học 24 phút
Ống chỉ thị sinh học chứa bào tử Geobacillus Stearothermophilus x 10 mủ 6
AttestTM Super Rapid Readout Biological Indicator</t>
  </si>
  <si>
    <t>Ống Cryotype (1.8 ml)</t>
  </si>
  <si>
    <t>Vô trùng, sử dụng cho xét nghiệm sinh học phân tử.</t>
  </si>
  <si>
    <t>Ống dẫn lưu màng phổi, lồng ngực có co nối đi kèm, các số</t>
  </si>
  <si>
    <t xml:space="preserve">* Nguyên liệu PVC, có đường cản quang chạy dọc thân ống, có nhiều lỗ giúp dẫn lưu tối đa.
 * Đầu ống gắn mũi dẹp giúp dễ luồn.  Có co nối đi kèm.
 * Đầy đủ kích cỡ: 8F-32F 
 </t>
  </si>
  <si>
    <t>Ống đặt nội khí quản có bóng thể tích lớn áp lực thấp, chuyên đặt khó, các số 6.5, 7, 7.5, 8. Tiêu chuẩn FDA</t>
  </si>
  <si>
    <t>* Ống nội khí quản làm bằng PVC y tế tương thích sinh học, nhạy nhiệt. Sử dụng tối đa 30 ngày
* Ống trong suốt có đường cản quang màu xanh, có vạch đánh dấu rõ ràng giúp dễ dàng xác định vị trí khi chèn. Co nối tiêu chuẩn 15cm
* Bóng thể tích lớn áp lực thấp hình taper thon dần về mũi, in các thông tin kích thước trên ống, đk nghỉ bóng lớn
* Đầu típ mềm mịn, có lỗ murphy nhẵn an toàn, mối hàn nhẵn không gây tổn thương khi chèn
* Các size 5.0(OD=6.7mm, CRD=22mm), 5.5(OD=7.3mm, CRD=22mm), 6.0(OD=7.3mm, CRD=24mm), 6.5(OD=8.5mm, CRD=24mm), 7.0(OD=9.2mm, CRD=26mm), 7.5(OD=10.0mm, CRD=26mm), 8.0(OD=10.7mm, CRD=28mm), 8.5(OD=11.3mm, CRD=28mm), 9.0(OD=12mm, CRD=30mm)
* Tiêu chuẩn FDA</t>
  </si>
  <si>
    <t>Ống hút nước bọt</t>
  </si>
  <si>
    <t>Chất liệu: nhựa PVC chính phẩm.
Kích thước: ống Ø6,5 mm - chiều dài 140 mm.
Có thể được khử trùng trong nồi hấp ở 134 độ C. 
Tiêu chuẩn kỹ thuật:  ISO 13485, ISO 9001, Hồ sơ công bố tiêu chuẩn áp dụng của trang thiết bị  y tế thuộc loại A, Tiêu chuẩn cơ sở.</t>
  </si>
  <si>
    <t>Ống lưu mẫu 2ml</t>
  </si>
  <si>
    <t>2ml, PP, trữ lạnh -86oC, hấp 121oC, đứng được, có ron</t>
  </si>
  <si>
    <t>Ống ly tâm 1.5ml</t>
  </si>
  <si>
    <t>Thể tích 1.5ml, nhựa PP, chịu nhiệt -2- tới 121 độ, lực ly tâm tối đai 20000RCF</t>
  </si>
  <si>
    <t>Ống ngậm đo chức năng hô hấp</t>
  </si>
  <si>
    <t>* Ống ngậm giấy thổi đo chức năng hô hấp đường kính ngoài 28mm. Đóng gói 100c/hộp
* Tiêu chuẩn CE, ISO</t>
  </si>
  <si>
    <t>Ống nghe 1 dây ALPK2</t>
  </si>
  <si>
    <t>Loại 1 dây dẫn, làm bằng chât liệu cao su chống lão hóa ,bộ phận khuếch đại âm thanh,làm bằng chất liệu Aluminum, màng khuếch đại có độ nhạy âm cao. Có 2 mặt nghe tim và phổi</t>
  </si>
  <si>
    <t>Ống nghiệm thủy tinh 12x75mm</t>
  </si>
  <si>
    <t>Ống nội khí quản có bóng, các cỡ</t>
  </si>
  <si>
    <t>Ống nội khí quản chất liệu PVC có bóng, cỡ 2.0-10.0mm</t>
  </si>
  <si>
    <t>Ống nội khí quản không bóng, các cỡ</t>
  </si>
  <si>
    <t>Ống nội khí quản chất liệu PVC không bóng, cỡ 2.0-10.0mm</t>
  </si>
  <si>
    <t>Dây nuôi ăn dạ dày chất liệu Polyurethane loại đầu tù giúp cho việc giảm tổn thương niêm mạc khi đặt cho bệnh nhân. Có dây dẫn đường sử dụng cho những ca khó. Kích thước 8Fr-16Fr, chiều dài 120cm</t>
  </si>
  <si>
    <t>1 Cái/ Túi</t>
  </si>
  <si>
    <t>Ống thông dẫn đường can thiệp mạch não với cấu trúc trục dạng Duraform, các cỡ</t>
  </si>
  <si>
    <t xml:space="preserve">"Ống thông can thiệp mạch não loại Softip có 3 dạng đầu: thẳng, 40 độ, và Multipurpose, với cấu trúc trục dạng Duraform..
- Chất liệu: polymer bên ngoài, sợi đan Nitinol ở lớp giữa, phủ lớp PTFE bên trong.
- Đường kính ngoài: 5F, 6F, 7F, 8F 
- Đường kính trong: 1.35mm, 1.63mm, 1.85mm, 2.18m
- Chiều dài: 90cm, 100cm
- Chứng nhận: FDA, CE, ISO."
</t>
  </si>
  <si>
    <t>Ống thông JJ đặt nong niệu quản loại Soft Green mềm, các cỡ 6,7,8Fr dài 26cm, đầu mở, không dây dẫn đường, đặt trong cơ thể từ 6 tháng đến 1 năm</t>
  </si>
  <si>
    <t>Stent niệu quản Double J chất liệu Carbothane có đường cản quang giúp cho việc quan sát được dễ dàng,  được sử dụng để dẫn lưu bên trong từ ngã ba bể thận niệu quản đến bàng quang. Puhser có điểm đánh dấu. Kích thước 3Fr-8Fr, chiều dài 8-32cm. Lưu 06 tháng - 1 năm.</t>
  </si>
  <si>
    <t>Ống thông JJ size 6,0 + 7,0 dài 26cm</t>
  </si>
  <si>
    <t>Ống thông colo niệu quản double J có màu trắng, một bộ ống thông bao gồm ống thông và bộ trợ đẩy Simple pusher màu xanh làm từ Polyamide dài 40cm. Ống thông được làm từ Polyurethane, có lỗ 2 bên, có vạch chia chiều dài màu xanh trên thân, các cỡ 6 – 7 Fr,</t>
  </si>
  <si>
    <t>Ống thông mang stent dể lấy huyết khối điều trị đột quỵ não, các cỡ</t>
  </si>
  <si>
    <t xml:space="preserve">"Ống thông mang stent dể lấy huyết khối điều trị đột quỵ não loại Trevo XP Provue với thiết kế Flexcell, có thể nhìn thấy rõ trong quá trình thủ thuật và rút ngắn thời gian thủ thuật.
- Chất liệu stent: Nitinol kết hợp sợi Platinum
- Đường kính: 3.0mm, 4.0mm, 6.0mm
- Chiều dài : 20mm, 25mm, 30mm
- Chứng nhận: FDA, CE, ISO."
</t>
  </si>
  <si>
    <t>Ống thông phổi có trocar các cỡ</t>
  </si>
  <si>
    <t>Đầu nối chắc chắc, nòng sắt không dài quá phần ống nhựa gây tổn thương niêm mạc</t>
  </si>
  <si>
    <t>Ống thông tiểu 100% Silicone 2 nhánh các cỡ 6-26Fr, chiều dài 42cm, có các rãnh dọc thân ống giảm tiếp xúc ma sát.</t>
  </si>
  <si>
    <t>Ống thông tiểu 100% Silicone 2 nhánh các cỡ 6-26Fr, chiều dài 42cm, thể tích bóng 1.5, 3, 5 - 30ml.  Có đường cản quang dọc thân ống và có các rãnh dọc thân ống giảm tiếp xúc ma sát để giảm tổn thương niêm mạc,  giúp cho việc đặt và tháo ống dễ dãng.</t>
  </si>
  <si>
    <t>Ống thông(Sonde) Double J, các cỡ</t>
  </si>
  <si>
    <t>Stent niệu quản Double J chất liệu Polyurethane. Có 6 điểm đánh dấu giúp cho việc đặt stent được dễ dàng. Kích thước 4, 4.8, 5, 6, 7, 8 Fr; chiều dài 20, 22, 24, 26, 28, 30cm. Bao gồm: 01 catheter, 01 kẹp và 01 cây đẩy.</t>
  </si>
  <si>
    <t>Ống thủy tinh xông mũi</t>
  </si>
  <si>
    <t>Bằng thủy tinh, có thiết kế chia 2 nhánh để đưa thuốc trực tiếp vào mũi .</t>
  </si>
  <si>
    <t>Paraffin hạt tinh khiết</t>
  </si>
  <si>
    <t xml:space="preserve"> - Nhiệt độ nóng chảy ổn định: 55-57ºC
 - Sáp tinh khiết không chứa polymer cho lát cắt mỏng đến 0.5µm
</t>
  </si>
  <si>
    <t>Phim chụp X-Quang nha khoa (rửa liền)</t>
  </si>
  <si>
    <t>Film rửa liền ngoài sáng (Không cần máy rửa buồng tối)</t>
  </si>
  <si>
    <t>Phim khô laser 35x43</t>
  </si>
  <si>
    <t>Phim khô laser DI-HL 35x43 cm</t>
  </si>
  <si>
    <t>Pipette Pasteur 3ml</t>
  </si>
  <si>
    <t>Tiệt trùng từng cái, dài 160mm, tổng dung tích 7.5ml, chia vạch tới 3ml</t>
  </si>
  <si>
    <t>Thùng</t>
  </si>
  <si>
    <t xml:space="preserve">Quả bóp điện tim </t>
  </si>
  <si>
    <t>thích hợp dùng kết hợp với chuông trong đo điện tim</t>
  </si>
  <si>
    <t>Quả bóp huyết áp kế</t>
  </si>
  <si>
    <t xml:space="preserve">Vật tư thay thế trong huyết áp kế </t>
  </si>
  <si>
    <t>Quả lọc thận Hollow Fiber Dialyzer 1.5m2 Highflux (hoặc tương đương)</t>
  </si>
  <si>
    <t>Màng lọc highflux, chất liệu Polyethersulfone không giãn nở khi tiếp xúc với máu và hóa chất bảo quản, không gây
dị ứng, phản ứng sốt, rét, TMP Max 500mm Hg; diện tích 1.5m²; độ thanh thải ở lưu lượng 200ml/phút; Urea 193,
Creatnine 183, Phosphate 179, Vitamin B12 153, Inulin 116 hiệu suất siêu lọc: 70 ml/hr/mmHg, thể tích mồi: 86ml,
Tiệt trùng bằng tia Gamma; Vỏ và nắp làm bằng PC, độ bền cao, không thấm khí</t>
  </si>
  <si>
    <t>Quả lọc thận Hollow Fiber Dialyzer 1.5m2 Lowflux (hoặc tương đương)</t>
  </si>
  <si>
    <t>Màng lọc Lowflux, chất liệu Polyethersulfone không giãn nở khi tiếp xúc với máu và hóa chất bảo quản, không gây
dị ứng, phản ứng sốt, rét, TMP Max 500mm Hg; diện tích 1.5m²; độ thanh thải ở lưu lượng 200ml/phút; Urea 184,
Creatnine 175, Phosphate 148, Vitamin B12 97, hiệu suất siêu lọc: 20 ml/hr/mmHg, thể tích mồi: 86ml,
Tiệt trùng bằng tia Gamma; Vỏ và nắp làm bằng PC, độ bền cao, không thấm khí</t>
  </si>
  <si>
    <t>Quả</t>
  </si>
  <si>
    <t>Que giấy Chỉ thị hóa học nhóm 4 – 2 thông số
ComplyTM Steam Chemical Indicator strip
1,5 cm x 20cm</t>
  </si>
  <si>
    <t>Comply Indicator Strip -Steam, 1.5cm  x 20cm
Thiết kế dạng que giấy dài có vạch mực chỉ thị hóa học
Vạch mực chỉ thị  sẽ chuyển màu từ trắng qua đen sau khi qua quá trình xử lý tiệt trùng hơi nước
Sủ dụng với nhiệt độ hấp 121oC hoặc 134oC.
Tuân thủ ISO 11140 / nhóm 4
(hoặc tương đương)</t>
  </si>
  <si>
    <t>Que gòn thân gỗ vô trùng</t>
  </si>
  <si>
    <t>: Đầu bông làm từ 100% cotton thiên nhiên đường kính 15mm, thân que đường kính 2,5mm. Độ PH: 6.5-7.5;  Thời gian hút nước ≤ 3s;  Độ hút nước ≥ 18 lần; Hàm lượng CLO dư: không có CLO</t>
  </si>
  <si>
    <t>Que gòn xét nghiệm</t>
  </si>
  <si>
    <t>Que lấy mẫu bằng gỗ dài 150mm, 1 đầu gòn, được đựng trong lọ nhựa PP đường kính 10mm. Tiệt trùng</t>
  </si>
  <si>
    <t>Que ngoáy họng vô trùng</t>
  </si>
  <si>
    <t>Solare</t>
  </si>
  <si>
    <t>Sonde malecot</t>
  </si>
  <si>
    <t xml:space="preserve">Làm từ cao su tự nhiên phủ silicon có van nhựa hoặc van cao su , dài 400mm . </t>
  </si>
  <si>
    <t>Stent can thiệp mạch não điều trị túi phình khổng lồ bằng chuyển hướng dòng chảy</t>
  </si>
  <si>
    <t xml:space="preserve">"Hệ thống giá đỡ chuyển dòng chảy loại Surpass dùng trong điều trị túi phình khổng lồ, chiều dài stent sau khi bung không ngắn hơn trên vỏ hộp, với hệ thống empty catheter có từ 48 đến 96 wires, sẽ cải thiện được vấn đề khó đẩy và cứng.
- Chất liệu Cobalt Chromium
- Đường kính: 2.0, 2.5, 3.0, 3.25, 4.0, 4.5, 5.0 mm
- Chiều dài 12mm, 15mm, 17mm, 20mm, 25mm, 30mm, 40mm, 50mm hỗ trợ cho những ca khó, giúp hạn chế đặt nhiều Stent.
- Chứng nhận: CE, ISO."
</t>
  </si>
  <si>
    <t>Stent động mạch vành phủ thuốc các cỡ</t>
  </si>
  <si>
    <t>Phủ thuốc Ridaforolimus. Chất liệu Cobalt Chromium, được phủ 4 lớp, trong đó lớp polymer đàn hồi CarboSil 20 55D tương thích sinh học, được cắt từ tấm CoCr dẹt theo công nghệ QualitySurface, thiết kế theo kiểu WiZeCell: thanh chống hẹp chữ Z 40µm, thanh chống rộng chữ W 72µm. Kích thước mắt lưới tối ưu đảm bảo khung giá đỡ thống nhất, giải phóng thuốc đồng đều và ngăn sự sa ở mô &amp; các thanh chống chồng lên nhau. Hệ thống Delivery Flexx²™ có đầu tip linh hoạt. Đường kính từ 2.5 - 4.0 mm, dài 8 - 44 mm. Tiêu chuẩn kỹ thuật: FDA, CE</t>
  </si>
  <si>
    <t>Strip-8</t>
  </si>
  <si>
    <t>Strip 8 giếng, chất liệu nhựa</t>
  </si>
  <si>
    <t>Tăm bông</t>
  </si>
  <si>
    <t>Tấm lót sản 0,4mx0,6m chưa tiệt trùng</t>
  </si>
  <si>
    <t xml:space="preserve">Tấm lót phụ khoa chưa tiệt trùng có kích thước 40cmx 60cm. </t>
  </si>
  <si>
    <t>Test thử giang mai</t>
  </si>
  <si>
    <t>Phương pháp: Quick test, 
có độ đặc hiệu và độ nhạy cao. Bảo quản: Nhiệt độ phòng</t>
  </si>
  <si>
    <t>Thạch cao cứng</t>
  </si>
  <si>
    <t>Đông cứng nhanh đễ làm phục hình răng giả</t>
  </si>
  <si>
    <t>Thanh nẹp dọc thẳng dùng cho cột sống lưng các cỡ</t>
  </si>
  <si>
    <t>Thanh nẹp dọc thẳng:
- Chất liệu: Titanium alloy Ti6Al4V tuân theo ISO 5832-3 (tiêu chuẩn ASTM F136 và BS 7252-3).
- Đường kính: 6.0mm
- Độ dài: 50mm-500mm (tùy yêu cầu)
- Loại: thanh thẳng; trên thân có in chỉ dấn kích thước đường kính</t>
  </si>
  <si>
    <t>Thanh ngang, các size</t>
  </si>
  <si>
    <t>Là phụ kiện đi kèm , kết nối các thanh nối dọc có đường kính 5,5mm , có tác dụng giữ vững cột sống phía sau. Cấu trúc gồm : 1 thanh có 2 móc  kèm ốc khóa trong tương thích. Nhiều size từ
22mm đến 80mm. Vật liệu Titanium</t>
  </si>
  <si>
    <t>Thanh nối ngang liên kết chữ thập, các cỡ</t>
  </si>
  <si>
    <t xml:space="preserve"> Chất liệu: Hợp kim Titanium Alloy 
- Chiều dài từ 20mm - 40mm và 40mm - 60mm, 60mm - 80mm.
- Đường kính 5.5mm và 6.0mm, có thể điều chỉnh độ dài, hai đầu móc hình cong chữ C giúp đảm bảo ổn định sự kết nối vững chắc.
- Điều chỉnh trong nhiều mặt phẳng để phù hợp với nhiều loại giải phẫu cột sống.</t>
  </si>
  <si>
    <t>Therma Printer Paper</t>
  </si>
  <si>
    <t xml:space="preserve">Giấy in </t>
  </si>
  <si>
    <t>Tờ Bowie – Dick Test
ComplyTM Bowie – Dick test sheet</t>
  </si>
  <si>
    <t>* Coated paper 90-98%
* Sulfur 1-2%
* Acrylic polymer 0-1%
Tấm thử dạng Bowie- Dick không chứa chì với độ an tòan cao tuân theo tiêu chuẩn chất lượng nhằm kiểm tra chất lượng lò hấp tiệt trùng hút chân không.
Kích thước 21.6 x 27.9cm
(hoặc tương đương)</t>
  </si>
  <si>
    <t>Trâm chữa tủy Reamers, K, H- Files các số (từ 8-40)</t>
  </si>
  <si>
    <t>Dài 18, 21, 25, 28, 31mm, nhiều kích cỡ, size 8--&gt;40 , tương ứng với đường kính  đầu mũi ( 0.08--&gt;0.40mm)</t>
  </si>
  <si>
    <t>Trâm gai Short Barbed Broaches từ 1 đến 6</t>
  </si>
  <si>
    <t>Bằng thép dài 21mm , có 6 size với  6 màu riêng biệt cho từng size : số 1 (trắng) , số 2 (vàng), số 3 (xanh lá), số 4(xanh dương), số 5(đỏ), số 6 (đen)</t>
  </si>
  <si>
    <t>Trâm nội nha Reciproc R25, 21mm,25mm</t>
  </si>
  <si>
    <t>Vĩ</t>
  </si>
  <si>
    <t>Tube ly tâm 2ml</t>
  </si>
  <si>
    <t>Được sản xuất từ nhựa PP tốt Vạch chia rõ ràng
 Giúp việc bảo vệ mẫu an toàn khi chứa và lắc ly tâm</t>
  </si>
  <si>
    <t>Tube nhựa nắp vặn ngoài</t>
  </si>
  <si>
    <t>Không chứa AND/ARN
Thể tích chứa: 1.25 ml
Nắp mặt ngang, chịu nhiệt</t>
  </si>
  <si>
    <t>Tube nunc, nắp vặn ngoài</t>
  </si>
  <si>
    <t>Nắp đậy thiết kế kiểu ren vặn xoay với đệm silicone, 
giúp tube đuc đóng chặt đảm bảo an toàn tuyệt đối cho mẫu được lưu trữ bên trong</t>
  </si>
  <si>
    <t>Túi đựng bệnh phẩm</t>
  </si>
  <si>
    <t xml:space="preserve">Sản phẩm được làm bằng chất liệu màng PE màu trắng, nguyên chất, có 2 kích thước cơ bản: 9cmx17cm và 12cm x17cm. </t>
  </si>
  <si>
    <t>Túi hấp tiệt trùng 150mmx200m</t>
  </si>
  <si>
    <t>Chất liệu: Giấy y tế màu trắng, không mùi, không độc, không tơ sợi, đã được tẩy sạch, và nhựa plastic PET/PP, chịu nhiệt 121 -140oC
-chất chỉ thị: có hình chữ nhật hoặc hình bình hành: chỉ thị màu Hồng chuyển sang màu nâu nếu tiệt trùng bằng khí EO, chỉ thị màu Xanh chuyển sang màu Xanh đậm nếu tiệt trùng bằng hơi nước từ nhiệt độ 121oC-134oC.</t>
  </si>
  <si>
    <t>Túi máu đơn Single blood bag 250ml</t>
  </si>
  <si>
    <t>Túi máu đơn thể tích 250ml chứa 35ml  CPDA-1, Kim lấy máu cỡ 16G</t>
  </si>
  <si>
    <t>Túi nước dành cho máy tán sỏi</t>
  </si>
  <si>
    <t>Túi nước bằng chất liệu silicon có độ đàn hồi tốt, độ bền cao, sử dụng liên tục cho 200 bệnh nhân / túi.
Độ cao cao nhất chứa nước: 130mm
Độ dầy của vòng túi: 2mm</t>
  </si>
  <si>
    <t>Van huyết áp</t>
  </si>
  <si>
    <t>Vật tư thay thế trong máy đo huyết áp kê</t>
  </si>
  <si>
    <t>Vật liệu cầm máu các loại (sáp, bone, surgicel, merocel, spongostan, gelitacel, floseal heamostatic, liotit)</t>
  </si>
  <si>
    <t>Vật liệu cầm máu dạng bọt xốp</t>
  </si>
  <si>
    <t>Vật liệu cầm máu dạng bọt xốp 70x50x10mm - SPONJEL</t>
  </si>
  <si>
    <t>Vật liệu cầm máu tai</t>
  </si>
  <si>
    <t xml:space="preserve">Vật liệu cầm máu tai làm từ PVA, có  khả năng thấm hút cao lên đến 25 lần trọng lượng bản thân, khả năng nở ra dưới áp suất của niêm mạc. 
Phù hợp trong phẫu thuật tai
Kích thước: Đường kính 1.2cm; Dài 2.4cm
Thành phần: Hydroxilated Poly – Vinyl Accetate
</t>
  </si>
  <si>
    <t>Vi ống thông can thiệp mạch máu não siêu nhỏ có sẵn các hoặc tương đương đầu 45 độ, 90 độ, J, C, S, đầu thẳng dài 150cm</t>
  </si>
  <si>
    <t xml:space="preserve">"Vi ống thông can thiệp mạch máu, mạch não loại Excelsior có sẵn các loại đầu 45, 90, J, C, S và đầu thẳng, công nghệ thành ống mỏng.
- Chất liệu: lớp Hydrolene ngoài bề mặt, lớp giữa sợi thép không rỉ, phủ lớp PTFE bên trong lòng ống 
- Chiều dài: 150cm
- Excelsior SL10 có đường kính trong 0.42mm, đường kính ngoài đoạn đầu gần/xa: 0.8mm/0.6mm, gồm loại có 1 và 2 marker
- Excelsior SL1018 có đường kính trong 0.48mm, đường kính ngoài đoạn đầu gần/xa: 0.87mm/0.67mm, gồm loại có 1 và 2 marker
- Excelsior XT27 có đường kính trong 0.69mm, đường kính ngoài đoạn đầu gần/xa: 0.97mm/0.91mm, 2 marker
- Chứng nhận: CE, ISO."
</t>
  </si>
  <si>
    <t>Vi ống thông hỗ trợ điều trị lấy huyết khối đột quỵ não</t>
  </si>
  <si>
    <t>Vi ống thông hỗ trợ điều trị lấy huyết khối đột quỵ não loại Trevo Pro 18 Microcatheter với lớp trong bằng PTFE.
- Chất liệu: Nylon hỗn hợp, Grilamid
- Đường kính, 0.021inch
- Chiều dài 150cm</t>
  </si>
  <si>
    <t>Vít 3.5/4.0mm tương ứng nẹp đầu dưới xương quay chữ T nhỏ thẳng, dày 1.2-1.6mm, rộng 10mm, 3-6 lỗ, dài 49-64mm (HT26)</t>
  </si>
  <si>
    <t>Vít vỏ đường kính 3.5mm thân toàn ren, dài từ 14mm đến 46mm với bước tăng 2mm, đầu vít hình lục giác chìm, chất liệu thép y khoa. 
Vít xốp 4.0mm thân ren thưa bán phần, dài từ 12mm đến 48mm với bước tăng 2mm, đầu vít hình lục giác chìm, chất liệu thép y khoa</t>
  </si>
  <si>
    <t>Vít 3.5mm 4.0mm tương ứng nẹp đầu dưới xương quay chữ T nhỏ xiên, dày 1.5mm rộng 10mm, 3/3 lỗ (HT16)</t>
  </si>
  <si>
    <t>Vít vỏ đường kính 3.5mm thân toàn ren, dài từ 10mm đến 46mm với bước tăng 2mm, đầu vít hình lục giác chìm, chất liệu thép y khoa. Và vít xốp đường kính 4.0mm thân ren thưa bán phần, dài từ 12mm đến 48mm với bước tăng 2mm, đầu vít hình lục giác</t>
  </si>
  <si>
    <t>Vít 4.5/6.5mm tương ứng nẹp ốp lồi cầu đùi, trái, phải, dày 5.6mm, rộng 18mm, 5-11 lỗ ứng với chiều dài 145-259mm +/- 4mm, đầu nẹp 8 lỗ vít tròn và 1 lỗ vít nén ép (HT25)</t>
  </si>
  <si>
    <t>Vít vỏ 4.5mm, chất liệu: thép không gỉ chuẩn y tế 316, dài 12 -60mm
Vít xốp 6.5mm, chất liệu: thép không gỉ chuẩn y tế 316L, ren 32mm, dài 65 - 120mm</t>
  </si>
  <si>
    <t>Vít chốt neo dây chằng tự điều chỉnh (Cousin)</t>
  </si>
  <si>
    <t>Vít chốt neo cố định dây chằng chéo, bao gồm 1 nút Titan (TA6V ELI) bo tròn 2 đầu, có 4 lỗ, rộng 4.0mm, dài 12mm, độ dày 1.5mm; 1 vòng lặp chất liệu UHMWPE dài 15mm và 2 sợi chỉ điều chỉnh (đen và trắng) sợi trắng: để điều chỉnh kích thước của vòng lặp, sợi đen: để điều chỉnh và khóa vòng lặp. Lực căng 1844N</t>
  </si>
  <si>
    <t>Vít chốt tương ứng đinh chốt cẳng chân đường kính 8, 9, 10 mm, dài 240-340 mm, tương thích khung ngắm định vị 3 chiều* (HT27)</t>
  </si>
  <si>
    <t>Vít chốt 4.9 / 3.9mm các cỡ, L 20 -60mm
Vít chốt chất liệu thép không gỉ, dùng cho đinh chốt đùi và cẳng chân,</t>
  </si>
  <si>
    <t>Vít chốt tương ứng đinh chốt đùi (dài, ngắn) đường kính 8, 9, 10mm, dài 180mm-400 mm, tương thích khung ngắm định vị 3 chiều (HT28)</t>
  </si>
  <si>
    <t>Vít chốt tương ứng đinh chốt đùi dài đường kính 8, 9, 10mm, dài 320-400 mm, tương thích bộ định vị cảm biến chốt đầu xa* (HT29)</t>
  </si>
  <si>
    <t>Vít chốt dùng cho đinh chốt đùi chất liệu thép y khoa</t>
  </si>
  <si>
    <t>Vít cố định đk 2.0, dài các cỡ màu tím</t>
  </si>
  <si>
    <t>1. Vít titan, kích thước 2.0, dài 6-8-10-12-14-16-18-20mm, màu tím. Vít có góc 60˚ dễ vặn.
2. Tương thích mũi khoan 1.6mm, đầu vặn Osteonic</t>
  </si>
  <si>
    <t>Vít cột sống cổ trước đường kính (4.0-4.5)mm, tự taro các cỡ</t>
  </si>
  <si>
    <t>Vít cột sống cổ trước tự taro, bề mặt nửa nhám, bằng titanium, đường kính 4.0 -&gt; 4.5mm, dài 14 -&gt; 17mm, góc xoay giữa nẹp và vít 35 độ, hoặc tương đương Caspar Evol.monocortical</t>
  </si>
  <si>
    <t>Vít đa trục cho cột sống lưng các cỡ</t>
  </si>
  <si>
    <t>Vít đa trục cho cột sống lưng 
- Chất liệu: Titanium alloy Ti6Al4V tuân theo ISO 5832-3 (tiêu chuẩn ASTM F136 và BS 7252-3).
- Đường kính: 4.0mm, 4.5mm, 5.5mm, 6.5mm, 7.5mm và 8.0mm
- Chiều dài: 25mm- 60mm (bước tăng 5mm và tùy vào đường kính vít)
- Có kèm nắp khóa trong tương thích để xiết vít, giữ thanh nẹp vững chắc.
- Phân biệt kích thước vít bằng màu sắc
- Ren đôi, thân vít cứng, đầu vít được cải tiến để dễ dàng lắp
- Đầu vít đường kính 13mm, chiều cao đầu vít 15mm
- Đầu vít xoay 360 độ, thân vít quay 50 độ.</t>
  </si>
  <si>
    <t>Vít đa trục cột sống lưng</t>
  </si>
  <si>
    <t>* Thân vít tự taro.
* Ren định hướng 3,5mm
* Đầu nhỏ  (Ø=10x13mm) giảm thiểu xâm lấn trong phẫu thuật.
* Đường kính x Chiều dài : 4.5 x (25 - 55) mm; 5.5 x (25 - 55) mm; 6.5 x (25 - 55) mm; 7.5 x (25 - 55) mm; 8.0 x (40 - 50)mm; 8,5 x (40 - 50)mm; 9,5 x (40 - 50)mm
* Vật liệu: hợp kim Titanium</t>
  </si>
  <si>
    <t>Vít đa trục kèm vít khóa trong</t>
  </si>
  <si>
    <t>Vít đa trục: Titanium. Vít có 2 loại ren bén và ren tù trên cùng 1 con vít. Đầu gần ren tù cho vỏ xương, đầu xa ren bén cho xương xốp, góc xoay 40 độ (±20 độ). Kích thước: đk: 4.5; 5.5; 6.5; 7.5mm, dài: 20; 25; 30; 35; 40; 45; 50; 55; 60mm.
Vít khóa trong: titanium, chiều cao (H) 5.3mm, đk ngoài (O.D) 10mm
Đóng gói tiệt trùng sẵn chính hãng</t>
  </si>
  <si>
    <t>Vít đa trục loại thân có lỗ để bơm xi măng các cỡ</t>
  </si>
  <si>
    <t>Vít đa trục cho cột sống lưng (loại thân có lỗ để bơm xi măng)
- Chất liệu: Titanium alloy Ti6Al4V tuân theo ISO 5832-3 (tiêu chuẩn ASTM F136 và BS 7252-3).
- Đường kính vít: 5.5mm, 6.5mm 
- Chiều dài: 35mm- 50mm (bước tăng 5mm và tùy vào đường kính vít)
- Có kèm nắp khóa trong tương thích để xiết vít, giữ thanh nẹp vững chắc.
- Phân biệt kích thước vít bằng màu sắc
- Ren đôi, thân vít cứng, đầu vít được cải tiến để dễ dàng lắp
- Đầu vít đường kính 13mm, chiều cao đầu vít 15mm
- Có 4 lỗ trên thân vít, đầu vít đóng chống rò gỉ xi măng</t>
  </si>
  <si>
    <t>Vít DHS các cỡ</t>
  </si>
  <si>
    <t>Đường kinh đầu bắt vít là 12.5mm, chiều dài đoạn ren từ 20 đến 33mm, chiều dài toàn vít từ 50 đến 120mm. Đi đồng bộ với nẹp DHS/DCS và vít nén DHS/DCS. Tiêu chuẩn ISO, CE, chất liệu thép không gỉ</t>
  </si>
  <si>
    <t>Vít DHS/DCS 12.5x60-&gt; 65mm, 70-&gt; 85mm</t>
  </si>
  <si>
    <t>Vít đơn trục cho cột sống lưng các cỡ</t>
  </si>
  <si>
    <t>Vít đơn trục cho cột sống lưng:
- Chất liệu: Titanium alloy Ti6Al4V tuân theo ISO 5832-3 (tiêu chuẩn ASTM F136 và BS 7252-3)
- Đường kính vít: 4.0mm, 4.5mm, 5.5mm, 6.5mm và 7.5mm
- Chiều dài: 25mm- 60mm (bước tăng 5mm và tùy vào đường kính vít)
- Có kèm nắp khóa trong tương thích để xiết vít, giữ thanh nẹp vững chắc.
- Phân biệt kích thước vít bằng màu sắc
- Ren đôi, thân vít cứng, đầu vít được cải tiến để dễ dàng lắp
- Đầu vít đường kính 13mm, chiều cao đầu vít 15mm</t>
  </si>
  <si>
    <t xml:space="preserve">- Vật liệu làm bằng Titanium, cuống nhỏ; Đầu vít  gắn cố định thân vít, ren đôi dạng xoắn kép tự Taro; Đường kính các cỡ từ :4,0mm, 4.5mm, 5.0mm, 5.5mm, 6.0 mm, 6.5mm, 7.0mm, 7.5mm, 8.0mm; Chiều dài từ 30mm đến 95mm;  Đạt tiêu chuẩn: FDA, ISO, CE
</t>
  </si>
  <si>
    <t>Vít khóa  tương ứng nẹp khóa cẳng tay các cỡ</t>
  </si>
  <si>
    <t>Vít khóa  tương ứng nẹp khóa đầu dưới xương quay các cỡ (HT06)</t>
  </si>
  <si>
    <t>Vít khóa đường kính 3.5mm thân toàn ren,đường kính mũ vít là 6mm, tương thích với các lổ bắt vít khóa của các nẹp khóa dùng cho chi trên, dài từ 10mm đến 65mm, đầu vít có ren khóa, dùng tua vít lục giác, mũi vít có xẻ rãnh để tự khoan, chất liệu thép y khoa</t>
  </si>
  <si>
    <t>Vít khóa 3.5 các cỡ</t>
  </si>
  <si>
    <t>Vít khóa 3.5, dài từ 10-60mm, thép không gỉ</t>
  </si>
  <si>
    <t>Vít khóa 3.5mm (các cỡ) (chất liệu Stainless Steel)</t>
  </si>
  <si>
    <t>Vít khóa 3.5mm có lỗ nén ép kết hợp tương ứng nẹp khóa nén ép xương đòn, có móc, dài 4-6 lỗ (HT58)</t>
  </si>
  <si>
    <t>Vít khóa 3.5mm tự taro tương thích nẹp khóa cẳng tay có lỗ khóa và nén ép kết hợp, dài 10-60mm (HT39)</t>
  </si>
  <si>
    <t>Vít khóa đường kính 3.5mm thân toàn ren,đường kính mũ vít 6mm, tương thích với các lổ bắt vít khóa của các nẹp khóa dùng cho chi trên, dài từ 14mm đến 65mm, đầu vít có ren khóa, dùng tua vít lục giác, mũi vít có xẻ rãnh để tự khoan, chất liệu thép y khoa.</t>
  </si>
  <si>
    <t>Vít khóa 5.0 các cỡ</t>
  </si>
  <si>
    <t>Vít khóa đường kính 5.0mm thân toàn ren, tương thích với các lổ bắt vít khóa của các nẹp khóa dùng cho chi dưới, , dài từ 16mm đến 90mm, đầu vít có ren khóa, dùng tua vít lục giác, mũi vít có xẻ rãnh để tự khoan, chất liệu thép y khoa.</t>
  </si>
  <si>
    <t>Vít khóa 5.0, dài từ 16mm đến 90mm, thép không gỉ</t>
  </si>
  <si>
    <t>Vít khóa đường kính mũ vít 8.0mm, thân  5.0mm,  thân toàn ren, tương thích với các lổ bắt vít khóa của các nẹp khóa dùng cho chi dưới, , dài từ 16mm đến 90mm, đầu vít có ren khóa, dùng tua vít lục giác, mũi vít có xẻ rãnh để tự khoan, chất liệu thép y khoa.</t>
  </si>
  <si>
    <t>Vít khóa 5.0mm (các cỡ) (chất liệu Stainless Steel)</t>
  </si>
  <si>
    <t>Vít khóa 5.0mm tự taro, thép y khoa, tương thích nẹp khóa lỗ kết hợp, dài 14-90mm (HT38)</t>
  </si>
  <si>
    <t>Vít khóa khớp cùng đòn II trái, phải 4/5/6 lỗ (HT09)</t>
  </si>
  <si>
    <t>Vít khóa tianium 2.4, 2.7, 3.5 các cỡ</t>
  </si>
  <si>
    <t>Vít khóa đường kính 2.4mm và 2.7mm: Đường kính mũ vít 4mm,đường kính lỗ bắt tuốc nơ vít trên đầu mũ vít là 1.5mm, đường kính thân vít lần lượt là 2.4mm và 2.7mm, dài từ 6mm đến 40mm. Đối với vít khóa đường kính 3.5mm: Đường kính mũ vít là 6mm, đường kính lỗ bắt tuốc nơ vít trên đầu mũ vít là 2.5mm, đường kính thân vít 3.5mm, dài từ 10 đến 60mm. Cổ mũ vít có ren. Chất liệu titanium. Tương thích đồng bộ với nẹp khóa titanium</t>
  </si>
  <si>
    <t>Vít khóa titanium 4,5; 5.0 các cỡ</t>
  </si>
  <si>
    <t>Đường kính mũ vít đều là 8mm,đường kính lỗ bắt tuốc nơ vít trên đầu mũ vít là 3.5mm, đường kính thân vít lần lượt 4.5mm và 5.0mm. Chiều dài từ 20mm đến 90mm. Cổ mũ vít có ren. Chất liệu titan. Tương thích đồng bộ với nẹp khóa titanium</t>
  </si>
  <si>
    <t>Vít khóa titanium 6.5 các cỡ</t>
  </si>
  <si>
    <t>Đường kính mũ vít là 8mm, đường kính lỗ bắt tuốc nơ vít trên đầu mũ vít là 4mm, đường kính thân vít là 6.5mm, chiều dài từ 20 đến 100mm. Cổ mũ vít có ren. Chất liệu titan. Tương thích đồng bộ với nẹp khóa titanium</t>
  </si>
  <si>
    <t>Vít khóa titanium 7.5 các cỡ</t>
  </si>
  <si>
    <t>Là vít khóa rỗng nòng. Đường kính mũ vít 9.5mm, đường kính lỗ bắt tuốc nơ vít trên mũ vít là 4mm, đường kính thân vít 7.5mm, đường kính rỗng nòng vít là 2.2mm, chiều dài từ 30mm đến 145mm. Cổ mũ vít có ren.Tương thích đồng bộ với nẹp khóa. Chất liệu titanium</t>
  </si>
  <si>
    <t>- Vật liệu bằng Titanium. Đường kính trong được thiết kế theo hình lục giác; Đạt tiêu chuẩn: FDA, ISO, CE</t>
  </si>
  <si>
    <t>Vít khóa tương ứng nẹp khóa cẳng chân các cỡ (HT01)</t>
  </si>
  <si>
    <t>Vít khóa tương ứng nẹp khóa đầu dưới xương quay 45 độ các cỡ (HT05)</t>
  </si>
  <si>
    <t>Vít khóa tương ứng nẹp khóa đầu dưới xương quay các cỡ (HT06)</t>
  </si>
  <si>
    <t>Vít khóa tương ứng nẹp khóa đầu trên  cánh tay các cỡ (HT08)</t>
  </si>
  <si>
    <t>Vít khóa tương ứng nẹp khóa đầu trên cẳng chân các cỡ (HT07)</t>
  </si>
  <si>
    <t>Vít khóa tương ứng nẹp khóa đầu trên cánh tay các cỡ (HT08)</t>
  </si>
  <si>
    <t>Vít khóa tương ứng nẹp khóa đầu trên xương đùi (HT55)</t>
  </si>
  <si>
    <t>Vít khóa tương ứng nẹp khóa lồi cầu đùi các loại (HT10)</t>
  </si>
  <si>
    <t>Vít khóa tương ứng nẹp khóa mắc xích chất liệu thường (HT11)</t>
  </si>
  <si>
    <t>Vít khóa tương ứng nẹp khóa mâm chày chữ T, 4~8 lỗ, chất liệu thường (HT17)</t>
  </si>
  <si>
    <t>Vít khóa tương ứng nẹp khóa nén ép cổ phẫu thuật , chất liệu thường (HT13)</t>
  </si>
  <si>
    <t>Vít khóa tương ứng Nẹp khóa nén ép đầu dưới xương quay (HT59)</t>
  </si>
  <si>
    <t>Vít khóa tương ứng Nẹp khóa nén ép đầu dưới xương quay (HT66)</t>
  </si>
  <si>
    <t>Vít khóa tương ứng nẹp khóa nén ép đầu trên xương cánh tay (HT60)</t>
  </si>
  <si>
    <t>Vít khóa tương ứng nẹp khóa nén ép đầu trên xương chày mặt ngoài, chất liệu thường (HT12)</t>
  </si>
  <si>
    <t>Vít khóa tương ứng Nẹp khóa nén ép lồi cầu đùi (HT64)</t>
  </si>
  <si>
    <t>Vít khóa tương ứng Nẹp khóa nén ép mâm chày mặt ngoài (HT65)</t>
  </si>
  <si>
    <t>Vít khóa tương ứng nẹp khóa nén ép T (HT63)</t>
  </si>
  <si>
    <t>Vít khóa tương ứng nẹp khóa trong đầu dưới cẳng chân, 4-13 lỗ, chất liệu thường (HT37)</t>
  </si>
  <si>
    <t>Vít khóa tương ứng nẹp khóa xương cẳng tay (HT56)</t>
  </si>
  <si>
    <t>Vít khóa tương ứng Nẹp khóa xương đùi các cỡ (HT14)</t>
  </si>
  <si>
    <t>Vít khóa xương cứng 2.7 mm, tự taro, chất liệu thép không gỉ các cỡ</t>
  </si>
  <si>
    <t>- Chất liệu thép không gỉ, đường kính 2.7mm, chiều dài từ 6mm đến 40mm, lỗ bắt tuốc nơ vít trên mũ vít hình lục giác
- Đồng bộ với nẹp sử dụng
- Tiêu chuẩn chất lượng ISO 13485:2016, CE</t>
  </si>
  <si>
    <t>Vít khóa xương cứng 2.7 mm, tự taro, chất liệu titanium các cỡ</t>
  </si>
  <si>
    <t>- Chất liệu titanium, đường kính 2.7mm, chiều dài từ 6mm đến 40mm, đầu bắt tuốc nơ vít trên mũ vít hình lục giác
- Đồng bộ với nẹp sử dụng
- Tiêu chuẩn chất lượng ISO 13485:2016, CE</t>
  </si>
  <si>
    <t>Vít khóa xương cứng 3.5mm, tự taro, chất liệu thép không gỉ các cỡ</t>
  </si>
  <si>
    <t>- Chất liệu thép không gỉ, tự taro, đường kính thân vít 3.5mm, chiều dài vít từ 10mm đến 80mm, lỗ bắt tuốc nơ vít trên mũ vít hình lục giác
- Đồng bộ với nẹp sử dụng
- Tiêu chuẩn chất lượng ISO 13485:2016, CE</t>
  </si>
  <si>
    <t>Vít khóa xương cứng 3.5mm, tự taro, chất liệu titanium các cỡ</t>
  </si>
  <si>
    <t>- Chất liệu titanium, tự taro, đường kính thân vít 3.5mm, chiều dài vít từ 10mm đến 80mm, đầu bắt tuốc nơ vít trên mũ vít hình lục giác
- Đồng bộ với nẹp sử dụng
- Tiêu chuẩn chất lượng ISO 13485:2016, CE</t>
  </si>
  <si>
    <t>Vít khóa xương cứng 5.0mm, tự taro chất liệu thép không gỉ các cỡ</t>
  </si>
  <si>
    <t>- Chất liệu thép không gỉ, đường kính thân vít 5.0mm, chiều dài vít từ 14mm đến 90mm, lỗ bắt tuốc nơ vít trên mũ vít hình lục giác
- Đồng bộ với nẹp sử dụng
- Tiêu chuẩn chất lượng ISO 13485:2016, CE</t>
  </si>
  <si>
    <t>Vít khóa xương cứng 5.0mm, tự taro chất liệu titanium các cỡ</t>
  </si>
  <si>
    <t>- Chất liệu titanium, đường kính thân vít 5.0mm, chiều dài vít từ 14mm đến 90mm, đầu bắt tuốc nơ vít trên mũ vít hình lục giác
- Đồng bộ với nẹp sử dụng
- Tiêu chuẩn chất lượng ISO 13485:2016, CE</t>
  </si>
  <si>
    <t>Vít khóa xương xốp chất liệu thép không gỉ đường kính 5.0 mm các cỡ</t>
  </si>
  <si>
    <t>- Chất liệu thép không gỉ, đường kính thân vít 5.0mm, chiều dài vít từ 25mm đến 110mm, mũ vít có tren, lỗ bắt tuốc nơ vít trên mũ vít hình lục giác
- Đồng bộ với nẹp sử dụng
- Tiêu chuẩn chất lượng ISO 13485:2016, CE</t>
  </si>
  <si>
    <t>Vít khóa xương xốp chất liệu titanium đường kính 5.0 mm các cỡ</t>
  </si>
  <si>
    <t>- Chất liệu titanium, đường kính thân vít 5.0mm, chiều dài vít từ 25mm đến 110mm, mũ vít có ren, đầu bắt tuốc nơ vít trên mũ vít hình lục giác
- Đồng bộ với nẹp sử dụng
- Tiêu chuẩn chất lượng ISO 13485:2016, CE</t>
  </si>
  <si>
    <t>Vít khóa xương xốp, chất liệu thép không gỉ, đường kính 3.5mm các cỡ</t>
  </si>
  <si>
    <t>- Chất liệu thép không gỉ, đường kính thân vít 3.5mm, chiều dài vít  14mm  đến 60mm, mũ vít có tren, lỗ bắt tuốc nơ vít trên mũ vít hình lục giác
- Đồng bộ với nẹp sử dụng
- Tiêu chuẩn chất lượng ISO 13485:2016, CE</t>
  </si>
  <si>
    <t>Vít khóa xương xốp, chất liệu titanium, đường kính 3.5mm các cỡ</t>
  </si>
  <si>
    <t>- Chất liệu titanium, đường kính thân vít 3.5mm, chiều dài vít  14mm  đến 60mm, mũ vít có ren, đầu bắt tuốc nơ vít trên mũ vít hình lục giác
- Đồng bộ với nẹp sử dụng
- Tiêu chuẩn chất lượng ISO 13485:2016, CE</t>
  </si>
  <si>
    <t>Vít mini 2.0mm các cỡ (6-18)</t>
  </si>
  <si>
    <t>Vít titan đường kính 2.0, dài từ 6 - 18mm, tương thích với nẹp mini</t>
  </si>
  <si>
    <t>Vít mini 2.0mm chiều dài từ 6mm,8,10mm sử dụng mữi khoan đường kính 1.6mm</t>
  </si>
  <si>
    <t>1. Vít titan, kích thước 2.0, dài 6,8,10mm, màu tím. Vít có góc 60˚, góc nghiêng đầu vặn 35 độ, độ dày 0.79mm
2. Tương thích mũi khoan 1.6mm, đầu vặn Osteonic</t>
  </si>
  <si>
    <t>Vít mini 2.0mm tự taro các cỡ (HT )</t>
  </si>
  <si>
    <t>Chất liệu titan, đầu chữ thập, tự ta-ro, dài 6-16mm</t>
  </si>
  <si>
    <t>Vít nén nẹp DHS và vít xiết chốt chất liệu thép không gỉ các cỡ</t>
  </si>
  <si>
    <t>VÍT XIẾT CHỐT VÀ VÍT NÉN CHO NẸP DHS/DCS, chất liệu thép không gỉ
- Đk ren 12.5mm, chiều dài ren 22mm, đường kính thân vít 8,0mm
- Đk rỗng lòng 2,5mm
- Chiều dài: 60mm,65mm,70mm,75mm,80mm, 85mm,90mm,95mm,100mm,110mm,120mm , bước tăng 5mm
- Vít xiết chốt size 36mm
- Tiêu chuẩn chất lượng ISO 13485:2016, CE</t>
  </si>
  <si>
    <t>Vít nén nẹp DHS và vít xiết chốt chất liệu titanium các cỡ</t>
  </si>
  <si>
    <t xml:space="preserve">VÍT XIẾT CHỐT VÀ VÍT NÉN CHO NẸP DHS/DCS
- Đk ren 12.5mm, chiều dài ren 22mm, đường kính thân vít 8,0mm
- Đk rỗng lòng 2,5mm
- Chiều dài: 60mm,65mm,70mm,75mm,80mm, 85mm,90mm,95mm,100mm,110mm,120mm , bước tăng 5mm
- Vít nén size 36mm
- Tiêu chuẩn chất lượng ISO 13485:2016, CE
</t>
  </si>
  <si>
    <t>Vít rỗng bơm xi măng đa trục (kèm ốc khóa trong)</t>
  </si>
  <si>
    <t>Chất liệu titanium.  Đường kính 4.5/ 5.5/ 6.5/ 7.5mm, dài 30/ 35/ 40/ 45/ 50/ 55mm Vít được mã màu theo đường kính Mũi vít có hai khía tự tạo ren Thân vít dạng ren đôi (ren bén và ren tù)"</t>
  </si>
  <si>
    <t>Vít rỗng đa trục kèm ốc khóa trong để bơm xi măng dùng cho bộ làm cứng cột sống thắt lưng loãng xương (HT46)</t>
  </si>
  <si>
    <t>- Vít đa trục cột sống lưng rỗng có lỗ bơm xi măng, vật liệu Ti6Al-4V ELI per ASTM F136. Cánh ren ngược, cơ chế khóa vít tuyến tính, góc xoay dao động lên đến 60 độ, đường kính đầu vít: 13.80 mm. Mô men giữ nắp ốc khóa trong lên đến 30Nm.
- Đường kính 6.5 dài 25 đến 60mm
- Đường kính 7.5 dài 30 đến 60mm
- Đường kính 8.5 dài 40, 45, 50, 60, 70, 80, 90mm.
- Ốc khóa trong đường kính 10mm.</t>
  </si>
  <si>
    <t>Vít titan 2.0 các cỡ (size từ 6-12)</t>
  </si>
  <si>
    <t>Vít tự bắt loại 2.4mm</t>
  </si>
  <si>
    <t>Vít xương titanium tự bắt, đường kính thân vít 2.4mm, đường kính đầu 4.0mm, dài  8, 10,mm, góc nghiêng vít 35 độ, Đầu vít dài 1.34mm. Đầu nhọn vít tạo thành góc 60 độ giúp dễ bắt.</t>
  </si>
  <si>
    <t>Vít tự khoan tự taro loại 2.0mm chiều dài 4,5,6mm</t>
  </si>
  <si>
    <t>Vít xương titanium tự bắt, đường kính thân vít 2.0mm, dài 4-5-6mm, góc nghiêng vít 40 độ, Đầu vít dài 0.79mm</t>
  </si>
  <si>
    <t>Vít vỏ 3.5mm các cỡ (size từ 10-70)</t>
  </si>
  <si>
    <t>Đường kính mũ vít 6mm, đầu mũ bắt tuốc nơ vít hình lục giác. Đường kính lõi vít 1.9mm, đường kính thân vít có ren 3.5mm, chiều dài từ 10 đến 70mm</t>
  </si>
  <si>
    <t>Vít vỏ 4.5mm các cỡ (size từ 14-110)</t>
  </si>
  <si>
    <t>Đường kính thân vít tính cả ren 4.5mm, đầu mũ bắt tuốc nơ vít hình lục giác. Đường kính lõi vít 3 mm,đường kính mũ vít 8mm, dài từ 14mm đến 110mm</t>
  </si>
  <si>
    <t>Vít vỏ xương Ø3.5/4.5mm các cỡ</t>
  </si>
  <si>
    <t>- Chất liệu thép không gỉ chuẩn y tế 316L
- Vít vỏ xương Ø3.5mm, dài 10-50mm, bước tăng 2mm
- Vít vỏ xương Ø4.5mm, dài 12-80mm, bước tăng 2mm
- Đầu vít hình lục giác</t>
  </si>
  <si>
    <t>Vít xốp 3.5/4.0 mm tương ứng nẹp lồi cầu ngoài, lồi cầu trong cánh tay phải, trái, các cỡ (HT23)</t>
  </si>
  <si>
    <t>Đường kính mũ vít 6mm, đầu mũ bắt tuốc nơ vít hình lục giác. Đường kính lõi vít 1.9mm, đường kính thân vít có ren 4.0mm, chiều dài đoạn vít có ren từ 7 đến 15mm, chiều dài vít từ 14 đến 70mm</t>
  </si>
  <si>
    <t>Vít xốp 6.5</t>
  </si>
  <si>
    <t>Đường kính mũ vít 8mm, đầu mũ bắt tuốc nơ vít hình lục giác. Đường kính lõi vít 3mm, đường kính thân có ren 6.5mm, chiều dài đoạn ren từ 22 đến 32mm, chiều dài vít từ 32 đến 140mm</t>
  </si>
  <si>
    <t>Vít xốp đường kính 4.0mm các cỡ</t>
  </si>
  <si>
    <t xml:space="preserve">Chất liệu vít: thép y tế 316L không gỉ, vít xương xốp, tự taro, độ dài 14-80mm, đường kính ren 4.0mm, đường kính lõi 2.4mm, đầu vít 4.0mm,,fix cùng hệ thống nẹp </t>
  </si>
  <si>
    <t>Vít xốp đường kính 4.0mm, bằng chất liệu thép không rỉ, dài 14-50mm, thân ren một phần</t>
  </si>
  <si>
    <t>Vít xốp đường kính 6.5 x 35-90mm, ren 16mm, 32mm</t>
  </si>
  <si>
    <t>Vít xốp khóa 6.5mm các cỡ (size từ 30-90)</t>
  </si>
  <si>
    <t>Vít xốp khóa 6,5mm, bước tăng 5mm, đường kính mũ vít là 8mm, dài từ 20-100mm, đường kính thân vít là 6.5mm chất liệu thép y tế,đầu bắt vít hình lục giác</t>
  </si>
  <si>
    <t>Vít xốp khóa tương ứng nẹp khóa đầu trên xương đùi (HT55)</t>
  </si>
  <si>
    <t>Vít xốp khóa 6,5mm, bước tăng 5mm, chất liệu thép y tế,đầu bắt vít hình lục giác</t>
  </si>
  <si>
    <t>Vít xương cứng 3.5mm, dài 10-110mm</t>
  </si>
  <si>
    <t>Vít xương cứng 4.5mm tương thích với nẹp khóa nén ép đầu dưới xương đùi bắt vít qua da, đường kính lõi vít 3.0mm, dài 14 - 110mm, tiêu chuẩn AO và CE</t>
  </si>
  <si>
    <t>Vít xương cứng đường kính 3.5 mm, tự taro, chất liệu thép không gỉ các cỡ</t>
  </si>
  <si>
    <t>- Chất liệu thép không gỉ, đường kính thân vít 3.5mm; chiều dài vít từ 14mm đến 50mm, lỗ bắt tuốc nơ vít trên mũ vít hình lục giác
- Đồng bộ với nẹp sử dụng
- Tiêu chuẩn chất lượng ISO 13485:2016, CE</t>
  </si>
  <si>
    <t>Vít xương cứng đường kính 3.5 mm, tự taro, chất liệu titanium các cỡ</t>
  </si>
  <si>
    <t>- Chất liệu titanium, đường kính thân vít 3.5mm; chiều dài vít từ 14mm đến 50mm, đầu bắt tuốc nơ vít trên mũ vít hình lục giác
- Đồng bộ với nẹp sử dụng
- Tiêu chuẩn chất lượng ISO 13485:2016, CE</t>
  </si>
  <si>
    <t>Vít xương cứng đường kính 4.5 mm, tự taro,chất liệu thép không gỉ các cỡ</t>
  </si>
  <si>
    <t>- Chất liệu thép không gỉ, đường kính thân vít 4.5mm; chiều dài vít từ 22mm đến 70mm, lỗ bắt tuốc nơ vít trên mũ vít hình lục giác
- Đồng bộ với nẹp sử dụng
- Tiêu chuẩn chất lượng ISO 13485:2016, CE</t>
  </si>
  <si>
    <t>Vít xương cứng đường kính 4.5 mm, tự taro,chất liệu titanium các cỡ</t>
  </si>
  <si>
    <t>- Chất liệu titanium, đường kính thân vít 4.5mm; chiều dài vít từ 22mm đến 70mm, đầu bắt tuốc nơ vít trên mũ vít hình lục giác
- Đồng bộ với nẹp sử dụng
- Tiêu chuẩn chất lượng ISO 13485:2016, CE</t>
  </si>
  <si>
    <t>Vít xương micro 12*8mm (HT )</t>
  </si>
  <si>
    <t>Chất liệu titan, đầu chữ thập, tự ta-ro, dài 8mm</t>
  </si>
  <si>
    <t>Vít xương xốp 3.5mm, dài 35-55mm</t>
  </si>
  <si>
    <t>Vít xốp đường kính 3.5mm thân ren thưa bán phần, dài từ 12mm đến 55 mm , đầu vít hình lục giác chìm</t>
  </si>
  <si>
    <t>Vít xương xốp 4.0mm x 55mm-&gt;60mm, đầy ren</t>
  </si>
  <si>
    <t>Vít xương xốp 6.5 x 30 -&gt; 100mm</t>
  </si>
  <si>
    <t>Vít xương xốp đường kính 4.0mm, bằng thép y khoa, dài 10-60mm</t>
  </si>
  <si>
    <t>Vít xương xốp đường kính 6.5mm, răng 16/32mm, bằng thép y khoa, đầy răng dài  30-120mm</t>
  </si>
  <si>
    <t>Vớ bao chân không vô trùng</t>
  </si>
  <si>
    <t>Vớ bao chân không vô trùng bằng nhựa HDPE, màu trắng đục, cổ của bao giày đàn hồi và co giãn, dài 38cm, cao 20cm</t>
  </si>
  <si>
    <t>Vòng Tcu 380</t>
  </si>
  <si>
    <t xml:space="preserve">Vòng tránh thai có hình chữ T, làm bằng chất dẻo có cành dọc, hai cành ngang.Tổng diện tích đồng bề mặt của dụng cụ là 380mm2. Một sợi chỉ đơn sợi làm bằng nylon buộc chặt ở cuối khung T thành 2 sợi treo tự do, để hổ trợ kiểm tra và tháo vòng tránh thai. Chiều dài cành ngang khoảng 32mm và cành dọc khoảng 36mm.
</t>
  </si>
  <si>
    <t>Vòng tránh thai TCU 380</t>
  </si>
  <si>
    <t>Vòng tránh thai có hình chữ T, làm bằng chất dẻo có cành dọc, hai cành ngang.Tổng diện tích đồng bề mặt của dụng cụ là 380mm2. Một sợi chỉ đơn sợi làm bằng nylon buộc chặt ở cuối khung T thành 2 sợi treo tự do, để hổ trợ kiểm tra và tháo vòng tránh thai. Chiều dài cành ngang khoảng 32mm và cành dọc khoảng 36mm</t>
  </si>
  <si>
    <t>Xi măng bơm thân sống qua vít rỗng dùng cho bộ làm cứng cột sống thắt lưng loãng xương (HT46)</t>
  </si>
  <si>
    <t xml:space="preserve">+ Lọ bột xi măng 20g gồm : - Polymethylmethacrylate 67,50%, Barium sulphate 30%, Benzoyl peroxide 2,50%.
+ lọ thủy tinh chứa dung môi gồm: Methylmethacrylate 99,10%, N,N-dimethyl-p-toluidine 0,90%, Hydroquinone 75 ppm. 
Khối lượng xi măng sau khi pha trộn để bơm tạo thân đốt sống ≥ 20 cc. </t>
  </si>
  <si>
    <t>Xi măng gắn chốt (35g+ 25g)</t>
  </si>
  <si>
    <t>Hộp 35g bột +25g nước; Dùng trong nha khoa</t>
  </si>
  <si>
    <t>Cặp</t>
  </si>
  <si>
    <t>Xi măng GC-Gold label 7 (hoặc tương đương)</t>
  </si>
  <si>
    <t xml:space="preserve">Xốp điều trị tổn thương bằng phương pháp hút áp lực âm loại v.a.c whitefoam rời bảo vệ mô </t>
  </si>
  <si>
    <t>Chất liệu : xốp whitefoam polyvinyl alcohol (PVA)
Kích thước : 10 x 15 x 1cm. - Xốp whitefoam chất liệu băng polyvinyl alcohol (PVA) đa năng ít bám dính, độ bền kéo cao giúp dễ dàng đặt và gỡ bỏ miếng foam, bảo vệ các mô tế bào
Tiêu chuẩn chất lượng : ISO, CE, FDA
Tương thích máy hút InfoVAC/ ActiVAC/ Ulta</t>
  </si>
  <si>
    <t xml:space="preserve">Xốp điều trị tổn thương bằng phương pháp hút áp lực âm v.a.c đầu hút công nghệ senst.r.a.c, cỡ lớn </t>
  </si>
  <si>
    <t>Chất liệu : xốp granufoam polyurethane, cấu trúc lổ hổng mở 400-600 microns, hydrophobic construction không giữ nước, không lưu đọng dịch tiết trong xốp, thông thoáng &amp; thoát dịch tốt
- Công nghệ senst.r.a.c với 4 sensor lumen, phản hồi áp suất thời gian thực điều chỉnh đầu ra của bơm, bù khoảng cách vết thương, vị trí vết thương, đặc trưng của bệnh nhân và chuyển động của bệnh nhân
- Xốp granufoam duy trì cấu trúc tế bào mở Open-Cell Structure trong suốt quá trình V.A.C, xốp thông thoáng &amp; thoát dịch tốt
Bộ gồm :
- Xốp Granufoam kích thước 26 x 15 x 3.2cm
- Dây dẫn &amp; đầu nối có cảm biến cân bằng áp lực SENSAT.R.A.C.™ Pad
- Kẹp dây dẫn &amp; đầu nối
- 1 Băng dán cố định 
- Thước đo
Tiêu chuẩn chất lượng : ISO, CE, FDA
Tương thích máy hút InfoVAC/ ActiVAC</t>
  </si>
  <si>
    <t>Xốp điều trị tổn thương bằng phương pháp hút áp lực âm v.a.c đầu hút công nghệ senst.r.a.c, cỡ nhỏ</t>
  </si>
  <si>
    <t>Chất liệu : xốp granufoam polyurethane, cấu trúc lổ hổng mở 400-600 microns, hydrophobic construction không giữ nước, không lưu đọng dịch tiết trong xốp, thông thoáng &amp; thoát dịch tốt
Công nghệ senst.r.a.c với 4 sensor lumen, phản hồi áp suất thời gian thực điều chỉnh đầu ra của bơm, bù khoảng cách vết thương, vị trí vết thương, đặc trưng của bệnh nhân và chuyển động của bệnh nhân
Xốp granufoam duy trì cấu trúc tế bào mở Open-Cell Structure trong suốt quá trình V.A.C, xốp thông thoáng &amp; thoát dịch tốt
Bộ gồm :
- Xốp Granufoam kích thước 10 x 7.5 x 3.2cm
- Dây dẫn &amp; đầu nối có cảm biến cân bằng áp lực SENSAT.R.A.C.™ Pad
- Kẹp dây dẫn &amp; đầu nối
- 1 Băng dán cố định 
- Thước đo
Tiêu chuẩn chất lượng : ISO, CE, FDA
Tương thích máy hút InfoVAC/ ActiVAC</t>
  </si>
  <si>
    <t xml:space="preserve">Xốp điều trị tổn thương bằng phương pháp hút áp lực âm v.a.c đầu hút công nghệ senst.r.a.c, cỡ trung </t>
  </si>
  <si>
    <t xml:space="preserve"> Chất liệu : xốp granufoam polyurethane, cấu trúc lổ hổng mở 400-600 microns, hydrophobic construction không giữ nước, không lưu đọng dịch tiết trong xốp, thông thoáng &amp; thoát dịch tốt
- Công nghệ senst.r.a.c với 4 sensor lumen, phản hồi áp suất thời gian thực điều chỉnh đầu ra của bơm, bù khoảng cách vết thương, vị trí vết thương, đặc trưng của bệnh nhân và chuyển động của bệnh nhân
- Xốp granufoam duy trì cấu trúc tế bào mở Open-Cell Structure trong suốt quá trình V.A.C, xốp thông thoáng &amp; thoát dịch tốt
Bộ gồm :
- Xốp Granufoam kích thước 18 x 12.5 x 3.2cm
- Dây dẫn &amp; đầu nối có cảm biến cân bằng áp lực SENSAT.R.A.C.™ Pad
- Kẹp dây dẫn &amp; đầu nối
- 1 Băng dán cố định 
- Thước đo
Tiêu chuẩn chất lượng : ISO, CE, FDA
Tương thích máy hút InfoVAC/ ActiVAC</t>
  </si>
  <si>
    <t>Xốp điều trị tổn thương bằng phương pháp hút áp lực âm v.a.c silver cỡ lớn đầu hút cân bằng áp lực sensat.r.a.c</t>
  </si>
  <si>
    <t>Chất liệu : xốp granufoam polyurethane phủ bạc 
- Công nghệ senst.r.a.c với 4 sensor lumen, phản hồi áp suất thời gian thực điều chỉnh đầu ra của bơm, bù khoảng cách vết thương, vị trí vết thương, đặc trưng của bệnh nhân và chuyển động của bệnh nhân
- Xốp granufoam phủ hạt nano bạc silver có thể phá hủy thành tế bào vi khuẩn và ức chế các enzyme để nhân lên của tế bào. bạc ion được giải phóng từ GranuFoam Silver trong quá trình trị liệu chân không. v.a.c  granufoam silver giúp loại bỏ sự cần thiết của băng bạc phụ trợ.
Bộ gồm :
- Xốp Granufoam Silver kích thước 26 x 15 x 3.2cm
- Dây dẫn &amp; đầu nối có cảm biến cân bằng áp lực SENSAT.R.A.C.™ Pad
- Kẹp dây dẫn &amp; đầu nối
- 1 Băng dán cố định 
- Thước đo
Tiêu chuẩn chất lượng : ISO, CE, FDA
Tương thích máy hút InfoVAC/ ActiVAC</t>
  </si>
  <si>
    <t>Xốp điều trị tổn thương bằng phương pháp hút áp lực âm v.a.c silver cỡ trung đầu hút cân bằng áp lực sensat.r.a.c</t>
  </si>
  <si>
    <t>Chất liệu : xốp granufoam polyurethane phủ bạc 
- Công nghệ senst.r.a.c với 4 sensor lumen, phản hồi áp suất thời gian thực điều chỉnh đầu ra của bơm, bù khoảng cách vết thương, vị trí vết thương, đặc trưng của bệnh nhân và chuyển động của bệnh nhân
- Xốp granufoam phủ hạt nano bạc silver có thể phá hủy thành tế bào vi khuẩn và ức chế các enzyme để nhân lên của tế bào. bạc ion được giải phóng từ GranuFoam Silver trong quá trình trị liệu chân không. v.a.c  granufoam silver giúp loại bỏ sự cần thiết của băng bạc phụ trợ.
Bộ gồm :
- Xốp Granufoam Silver kích thước 18 x 12.5 x 3.2cm
- Dây dẫn &amp; đầu nối có cảm biến cân bằng áp lực SENSAT.R.A.C.™ Pad
- Kẹp dây dẫn &amp; đầu nối
- 1 Băng dán cố định 
- Thước đo
Tiêu chuẩn chất lượng : ISO, CE, FDA
Tương thích máy hút InfoVAC/ ActiVAC</t>
  </si>
  <si>
    <t>Xốp điều trị tổn thương bằng phương pháp hút áp lực âm v.a.c tưới rửa công nghệ ulta veraflo cỡ lớn</t>
  </si>
  <si>
    <t>Chất liệu : xốp veraflo, độ bền kéo cao để giúp đảm bảo loại bỏ hoàn toàn dịch tiết &amp; mảng khỏi nền vết thương. Tính chất kỵ nước ít hơn để giúp phân phối đồng đều dung dịch rửa trên nền vết thương.
- 2 liệu trình kết hợp : giải pháp tưới rửa và loại bỏ dịch phù nề, làm sạch vết thương và giảm nhiễm khuẩn tại chỗ tự động kết hợp với trị liệu áp lực âm. 
- Điều chỉnh được lượng dung dịch rửa và thời gian tưới ngâm rửa vết thương.
- Công nghệ verat.r.a.c, 2 đầu nối xốp với 2 dây (dẫn nước &amp; hút), đầu hút có các sensor lumen, phản hồi áp suất thời gian thực điều chỉnh đầu ra của bơm, bù khoảng cách vết thương, vị trí vết thương, đặc trưng của bệnh nhân và chuyển động của bệnh nhân
Bộ gồm :
- 2 miếng xốp tưới rửa kích thước 11 x 8 x 1.8cmcm
- Dây dẫn &amp; đầu nối v.a.c. verat.r.a.c
- Băng dán cố định Advanced Drape
- 2 gói băng film 3M™ Cavilon™ No Sting Barrier Film bôi bảo vệ da. 
- Thước đo
Tiêu chuẩn chất lượng : ISO, CE, FDA
Tương thích máy V.A.C Ulta</t>
  </si>
  <si>
    <t>Xốp điều trị tổn thương bằng phương pháp hút áp lực âm v.a.c tưới rửa công nghệ ulta veraflo cỡ nhỏ</t>
  </si>
  <si>
    <t>Chất liệu : xốp veraflo, độ bền kéo cao để giúp đảm bảo loại bỏ hoàn toàn dịch tiết &amp; mảng khỏi nền vết thương. Tính chất kỵ nước ít hơn để giúp phân phối đồng đều dung dịch rửa trên nền vết thương.
- 2 liệu trình kết hợp : giải pháp tưới rửa và loại bỏ dịch phù nề, làm sạch vết thương và giảm nhiễm khuẩn tại chỗ tự động kết hợp với trị liệu áp lực âm. 
- Điều chỉnh được lượng dung dịch rửa và thời gian tưới ngâm rửa vết thương.
- Công nghệ verat.r.a.c, 2 đầu nối xốp với 2 dây (dẫn nước &amp; hút), đầu hút có các sensor lumen, phản hồi áp suất thời gian thực điều chỉnh đầu ra của bơm, bù khoảng cách vết thương, vị trí vết thương, đặc trưng của bệnh nhân và chuyển động của bệnh nhân
Bộ gồm :
- 2 miếng xốp tưới rửa kích thước 11 x 8 x 1.8cm
- Dây dẫn &amp; đầu nối v.a.c. verat.r.a.c
- Băng dán cố định Advanced Drape
- 2 gói băng film 3M™ Cavilon™ No Sting Barrier Film bôi bảo vệ da. 
- Thước đo
Tiêu chuẩn chất lượng : ISO, CE, FDA
Tương thích máy V.A.C Ulta</t>
  </si>
  <si>
    <t>Xốp điều trị tổn thương bằng phương pháp hút áp lực âm v.a.c tưới rửa công nghệ ulta veraflo cỡ trung</t>
  </si>
  <si>
    <t>Xốp hút dịch vết thương áp lực âm cỡ lớn, dùng với máy hút dịch Curasys.</t>
  </si>
  <si>
    <t>Vật liệu sử dụng trong điều trị các tổn thương bằng phương pháp hút áp lực âm cỡ lớn, dùng với máy hút dịch Curasys, gồm : 
- Băng bọt xốp cỡ lớn (Size L: 26 x 15 x 3 cm), vật liệu Polyurethane
- Đầu nối, vật liệu Silicone Elastomers
- Ống dẫn, vật liệu Silicone Elastomers
- Băng dán, vật liệu Poliurethane Film và Acrylic Adhesive</t>
  </si>
  <si>
    <t>Xốp hút dịch vết thương áp lực âm cỡ nhỏ, dùng với máy hút dịch Curasys.</t>
  </si>
  <si>
    <t>Vật liệu sử dụng trong điều trị các tổn thương bằng phương pháp hút áp lực âm có phủ các phân tử bạc cỡ nhỏ,  dùng với máy hút dịch Curasys, gồm :
- Băng bọt xốp cỡ trung (Size S: 10 x 7,5 x 3 cm) được phủ các phân tử bạc, vật liệu Poliurethane
- Đầu nối hút dịch
- Dây nối để dẫn dịch
- Kẹp khóa ống dẫn
- Tấm phim trong suốt (1 tấm 35 x 35 cm, 1 tấm đã khoét lỗ 10 x 26 cm)</t>
  </si>
  <si>
    <t>Xốp hút dịch vết thương áp lực âm cỡ trung, dùng với máy hút dịch Curasys.</t>
  </si>
  <si>
    <t>Vật liệu sử dụng trong điều trị các tổn thương bằng phương pháp hút áp lực âm cỡ trung,dùng với máy hút dịch Curasys, gồm :
- Băng bọt xốp cỡ trung (Size M: 16 x 12,5 x 3 cm), vật liệu Polyurethane
- Đầu nối, vật liệu Silicone Elastomers
- Ống dẫn, vật liệu Silicone Elastomers
- Băng dán, vật liệu Poliurethane Film và Acrylic Adhesive</t>
  </si>
  <si>
    <t>Zinc oxyde (Oxyd kẽm đánh lâu cứng, mềm, dẻo)</t>
  </si>
  <si>
    <t>Tổng cộng: 39 mặt hàng; Tổng giá trị của gói thầu:</t>
  </si>
  <si>
    <t>Gói thầu số 05: Vật tư y tế</t>
  </si>
  <si>
    <t>Đặc tính, thông số kỹ thuật, tiêu chuẩn chất lượng 
(hoặc tương đương)</t>
  </si>
  <si>
    <t>Nhóm 1 theo Thông tư số 14/2020/TT-BYT: gồm 44 mặt hàng; trị giá 25.588.096.055.</t>
  </si>
  <si>
    <t>Nhóm 2 theo Thông tư số 14/2020/TT-BYT: gồm 20 mặt hàng; trị giá 12.214.654.000.</t>
  </si>
  <si>
    <t>Nhóm 3 theo Thông tư số 14/2020/TT-BYT: gồm 165 mặt hàng; trị giá 94.570.557.130.</t>
  </si>
  <si>
    <t>Nhóm 4 theo Thông tư số 14/2020/TT-BYT: gồm 56 mặt hàng; trị giá 24.084.749.091.</t>
  </si>
  <si>
    <t>Nhóm 5 theo Thông tư số 14/2020/TT-BYT: gồm 130 mặt hàng; trị giá 29.380.792.520.</t>
  </si>
  <si>
    <t>Nhóm 6 theo Thông tư số 14/2020/TT-BYT và các mặt hàng không có quy định về phân nhóm theo Thông tư số 14/2020/TT-BYT: gồm 565 mặt hàng; trị giá 130.170.911.783.</t>
  </si>
  <si>
    <t>Tổng cộng: 980 mặt hàng; Tổng giá trị của gói thầu:</t>
  </si>
  <si>
    <t>Tên hóa chất
(hoặc tương đương)</t>
  </si>
  <si>
    <t>Tên vật tư y tế, hóa chất
(hoặc tương đương)</t>
  </si>
  <si>
    <t>Tên vật tư y tế
(hoặc tương đương)</t>
  </si>
  <si>
    <t>Chất chuẩn của hóa chất định lượng CMV IgG</t>
  </si>
  <si>
    <t xml:space="preserve">S0: Huyết thanh hoặc huyết tương người (đã loại fibrin), âm tính (không phản ứng) với kháng thể IgG đặc hiệu với CMV, &lt; 0,1% natri azide, 0,25% ProClin 300 S1, S2, S3, S4, S5: Huyết thanh và huyết tương người (đã loại fibrin), dương tính (phản ứng) với kháng thể IgG đặc hiệu với CMV, chứa nồng độ xấp xỉ 15, 50, 80, 200 và 400 AU/mL, &lt; 0,1% natri azide, 0,25% ProClin 300.
</t>
  </si>
  <si>
    <t>Chất chuẩn của hóa chất định lượng CMV IgM</t>
  </si>
  <si>
    <t xml:space="preserve">C0: Huyết thanh/huyết tương người (đã loại bỏ fibrin), âm tính với kháng thể IgM đặc hiệu với CMV, &lt; 0,1% natri azide, 0,25% ProClin 300 C1: Huyết thanh/huyết tương người đã loại bỏ fibrin, dương tính với kháng thể IgM đặc hiệu với CMV, &lt; 0,1% natri azide, 0,25% ProClin 300.
</t>
  </si>
  <si>
    <t>Chất chuẩn của hóa chất định lượng CORTISOL (2)</t>
  </si>
  <si>
    <t xml:space="preserve">S0: Huyết thanh người, &lt; 0,1% natri azide và 0,5% ProClin 300. Chứa 0 µg/dL (nmol/L) cortisol. S1, S2, S3, S4, S5: Huyết thanh người, cortisol (hợp chất hóa học tinh khiết) ở các nồng độ xấp xỉ 2, 5, 10, 25 và 60 µg/dL (tương ứng 55, 138, 276, 690 và 1655 nmol/L), &lt; 0,1% natri azide và 0,5% ProClin 300.
</t>
  </si>
  <si>
    <t>Chất chuẩn của hóa chất định lượng Ferritin</t>
  </si>
  <si>
    <t xml:space="preserve">S0: Đệm albumin huyết thanh bò (BSA), chất hoạt động bề mặt, &lt; 0,1% natri azide và 0,5% ProClin 300. Chứa 0,0 ng/mL (µg/L) ferritin. S1, S2, S3, S4, S5: Chứa ferritin (gan người) ở các nồng độ (tương ứng) xấp xỉ 10, 50, 200, 500 và 1500 ng/mL (µg/L), đệm BSA, chất hoạt động bề mặt, &lt; 0,1% natri azide và 0,5% ProClin 300.
</t>
  </si>
  <si>
    <t>Chất chuẩn của hóa chất định lượng kháng thể kháng virus viêm gan A</t>
  </si>
  <si>
    <t xml:space="preserve">S0: Huyết thanh người âm tính, chứa 0 mIU/mL kháng thể kháng HAV, &lt; 0,1% natri azide. S1, S2, S3, S4: Huyết tương người (đã loại bỏ fibrin), huyết thanh người, chứa kháng thể kháng HAV ở các nồng độ xấp xỉ 10, 20, 40 và 80 mIU/mL, &lt; 0,1% natri azide.
</t>
  </si>
  <si>
    <t>Chất chuẩn của hóa chất định lượng kháng thể kháng virus viêm gan B</t>
  </si>
  <si>
    <t xml:space="preserve">S0: Huyết thanh/huyết tương người (đã loại bỏ fibrin), chứa 0 mIU/mL kháng thể đặc hiệu với kháng nguyên HBs, &lt; 0,1% natri azide, 0,25% ProClin 300. S1, S2, S3, S4, S5: Huyết tương người (đã loại bỏ fibrin) chứa kháng thể đặc hiệu với kháng nguyên HBs Ag ở các nồng độ xấp xỉ: 10, 20, 50, 250 và 750 mIU/mL, &lt; 0,1% natri azide, 0,25% ProClin 300.
</t>
  </si>
  <si>
    <t>Chất chuẩn của hóa chất định lượng T3 toàn phần</t>
  </si>
  <si>
    <t xml:space="preserve">S0: Huyết thanh người, &lt; 0,1% natri azide và 0,025% Cosmocil CQ. Chứa 0,0 ng/mL (nmol/L) Triiodothyronine. S1, S2, S3, S4, S5: Triiodothyronine ở các nồng độ xấp xỉ: 0,5; 1,0; 2,0; 4,0 và 8,0 ng/mL (0,8; 1,5; 3,1; 6,1 và 12,3 nmol/L), huyết thanh người, &lt; 0,1% natri azide và 0,025% Cosmocil CQ.
</t>
  </si>
  <si>
    <t>Chất chuẩn của hóa chất định lượng T3 tự do</t>
  </si>
  <si>
    <t xml:space="preserve">S0: Đệm HEPES, protein (bò), chất hoạt động bề mặt, &lt; 0,1% NaN3 và 0,5% ProClin 300.  S1, S2, S3, S4, S5: T3, đệm HEPES, protein (bò), chất hoạt động bề mặt, &lt; 0,1% NaN3 và 0,5% ProClin 300.
</t>
  </si>
  <si>
    <t>Chất chuẩn của hóa chất định lượng T4 toàn phần</t>
  </si>
  <si>
    <t xml:space="preserve">S0: Huyết thanh người, &lt; 0,1% natri azide, 0,5% ProClin 300. Chứa 0,0 µg/dL (nmol/L) thyroxine. S1, S2, S3, S4, S5: Thyroxine trong huyết thanh người ở các nồng độ tương ứng xấp xỉ: 2,0; 4,0; 8,0; 16,0 và 30,0 µg/dL (26, 51, 103, 206 và 386 nmol/L), &lt; 0,1% natri azide và 0,5% ProClin 300.
</t>
  </si>
  <si>
    <t>Chất chuẩn của hóa chất định lượng T4 tự do</t>
  </si>
  <si>
    <t xml:space="preserve">S0: Huyết thanh người, &lt; 0,1% natri azide và 0,5% ProClin 300. Chứa 0,0 ng/dL (0,0 pmol/L) thyroxine. S1, S2, S3, S4, S5: Thyroxine tự do trong huyết thanh người ở các nồng độ tương ứng xấp xỉ 0,5; 1,0; 2,0; 3,0 và 6,0 ng/dL (xấp xỉ 6,4; 12,9; 25,7; 38,6 và 77,2 pmol/L), &lt; 0,1% natri azide và 0,5% ProClin 300.
</t>
  </si>
  <si>
    <t>Chất chuẩn của hóa chất định lượng Toxo IgG</t>
  </si>
  <si>
    <t xml:space="preserve">S0: Huyết tương người (đã loại bỏ fibrin), chứa 0 IU/mL kháng thể IgG kháng Toxoplasma gondii và &lt; 0,1% natri azide. S1, S2, S3, S4, S5: Huyết tương người (đã loại bỏ fibrin), chứa xấp xỉ 10,5; 50; 120; 240 và 450 IU/mL kháng thể IgG kháng Toxoplasma gondii và &lt; 0,1% natri azide.
</t>
  </si>
  <si>
    <t>Chất chuẩn của hóa chất định lượng Vitamin B12</t>
  </si>
  <si>
    <t xml:space="preserve">S0: Đệm nền albumin huyết thanh người (HSA), &lt; 0,1% natri azide và 0,25% ProClin 300. Chứa 0,0 pg/mL (pmol/L) vitamin B12. S1, S2, S3, S4, S5: Vitamin B12 được cung cấp ở các nồng độ (tương ứng) xấp xỉ: 100, 250, 500, 900 và 1500 pg/mL (74, 184, 369, 664 và 1107 pmol/L), đệm nền HSA, &lt; 0,1% natri azide và 0,25% ProClin 300.
</t>
  </si>
  <si>
    <t>Chất chuẩn của hóa chất định tính Hbc</t>
  </si>
  <si>
    <t xml:space="preserve">C0: Chất hiệu chuẩn âm tính: huyết thanh người âm tính với kháng thể kháng HBc,  &lt; 0,1% natri azide, 0,5% ProClin 300. C1: Chất hiệu chuẩn dương tính: huyết thanh và huyết tương người (đã loại fibrin), kháng thể kháng HBc, &lt; 0,1% natri azide, 0,5% ProClin 300.
</t>
  </si>
  <si>
    <t>Chất chuẩn của hóa chất định tính kháng nguyên bề mặt của virus viêm gan B</t>
  </si>
  <si>
    <t xml:space="preserve">C0: Chất hiệu chuẩn âm tính: Đệm nền albumin huyết thanh bò (BSA), &lt; 0,1% NaN3, 0,25% ProClin 300. C1: Chất hiệu chuẩn dương tính: Đệm nền BSA, kháng nguyên HBs, &lt; 0,1% NaN3, 0,25% ProClin 300.
</t>
  </si>
  <si>
    <t>Chất chuẩn định lượng 25 (OH) vitamin D</t>
  </si>
  <si>
    <t xml:space="preserve">S0: Huyết thanh người, &lt;0,1% natri azide và 0,1% ProClin 300. S1, S2, S3, S4, S5: Huyết thanh người chứa 25(OH) vitamin D ở các nồng độ xấp xỉ 7, 18, 35, 74 và 167 ng/mL (18, 45, 88, 185 và 418 nmol/L), &lt;0,1% natri azide và 0,1% ProClin 300
</t>
  </si>
  <si>
    <t>Chất chuẩn HAV Ab</t>
  </si>
  <si>
    <t>S0: Huyết thanh người âm tính, chứa 0 mIU/mL kháng thể kháng HAV, &lt; 0,1% natri azide. S1, S2, S3, S4: Huyết tương người (đã loại bỏ fibrin), huyết thanh người, chứa kháng thể kháng HAV ở các nồng độ xấp xỉ 10, 20, 40 và 80 mIU/mL, &lt; 0,1% natri azide.</t>
  </si>
  <si>
    <t>Chất chuẩn Rubella IgG</t>
  </si>
  <si>
    <t xml:space="preserve">S0: Huyết thanh ngựa, chứa 0 IU/mL kháng thể IgG kháng rubella, &lt; 0,1% natri azide. S1, S2, S3, S4, S5: Huyết thanh ngựa, huyết tương người (đã loại bỏ fibrin) chứa kháng thể IgG (người) đặc hiệu với rubella ở các nồng độ (tương ứng) xấp xỉ: 10, 25, 50, 200 và 500 IU/mL và &lt; 0,1% natri azide.
</t>
  </si>
  <si>
    <t>Chất chuẩn Rubella IgM</t>
  </si>
  <si>
    <t xml:space="preserve">C0: Huyết tương người (đã loại bỏ fibrin), âm tính với kháng thể IgM đặc hiệu với virus rubella (0 AU/mL) và &lt; 0,1% natri azide C1, C2, C3: Huyết tương người (đã loại bỏ fibrin), dương tính đối với kháng thể IgM đặc hiệu với rubella ở các nồng độ tương ứng xấp xỉ: 5; 15 và 60 AU/mL, &lt; 0,1% natri azide.
</t>
  </si>
  <si>
    <t>Chất chuẩn Sensitive Estradiol</t>
  </si>
  <si>
    <t>S0: Huyết thanh người, 0,5% ProClin 300. Chứa 0 pg/mL (pmol/L) estradiol. S1, S2, S3, S4, S5: Estradiol (hợp chất hóa học, tinh khiết) trong huyết thanh người ở các nồng độ xấp xỉ 11,0; 32,0; 292; 885 và 5200 pg/mL (tương ứng 40,4; 117; 1072; 3249 và 19089 pmol/L), và 0,5% ProClin 300.</t>
  </si>
  <si>
    <t>Chất kiểm tra của hóa chất định lượng kháng thể IgM kháng virus viêm gan A</t>
  </si>
  <si>
    <t xml:space="preserve">QC1: Huyết tương người đã loại fibrin, âm tính với kháng thể IgM kháng HAV, &lt; 0,1% natri azide. QC2: Huyết tương người đã loại fibrin, kháng thể IgM kháng HAV, &lt; 0,1% natri azide.
</t>
  </si>
  <si>
    <t>Chất kiểm tra của hóa chất định lượng kháng thể kháng virus viêm gan A</t>
  </si>
  <si>
    <t xml:space="preserve">QC1 (chất kiểm chứng âm tính): Huyết thanh người âm tính với kháng thể kháng HAV, &lt; 0,1% natri azide. QC2 (chất kiểm chứng dương tính) : Huyết thanh, huyết tương người (đã loại bỏ fibrin), kháng thể kháng HAV, &lt; 0,1% natri azide.
</t>
  </si>
  <si>
    <t>Chất kiểm tra của hóa chất định lượng kháng thể kháng virus viêm gan B</t>
  </si>
  <si>
    <t xml:space="preserve">QC1: Huyết tương (người) đã loại bỏ fibrin, &lt; 0,1% natri azide, 0,25% ProClin 300, âm tính với xét nghiệm phát hiện kháng thể anti-HBs Ab. QC2: Huyết tương (người) đã loại bỏ fibrin, gamma globulin người đặc hiệu với HBs Ag, &lt; 0,1% natri azide, 0,25% ProClin 300. Dương tính với xét nghiệm phát hiện kháng thể anti-HBs Ab ở nồng độ xấp xỉ 60 mIU/mL.
</t>
  </si>
  <si>
    <t>Chất kiểm tra của hóa chất định lượng Rubella IgG</t>
  </si>
  <si>
    <t xml:space="preserve">QC1: Huyết tương người đã loại bỏ fibrin, &lt; 0,1% natri azide, không chứa kháng thể IgG đặc hiệu với rubella (ở nồng độ có thể phát hiện được, xác định bởi xét nghiệm Access Rubella IgG).  QC2: Huyết tương người đã loại bỏ fibrin, &lt; 0,1% natri azide, chứa kháng thể IgG đặc hiệu với rubella ở nồng độ thấp (giá trị trung bình đích nằm trong khoảng 22-43 IU/mL) khi được xác định bằng xét nghiệm Access Rubella IgG.
</t>
  </si>
  <si>
    <t>Chất kiểm tra của hóa chất định lượng Rubella IgM</t>
  </si>
  <si>
    <t xml:space="preserve">QC1: Huyết tương người đã loại bỏ fibrin, &lt; 0,1% natri azide, âm tính (không phản ứng) đối với kháng thể IgM đặc hiệu với rubella. QC2: Huyết tương người đã loại bỏ fibrin, &lt; 0,1% natri azide, dương tính (phản ứng) đối với kháng thể IgM đặc hiệu với rubella.
</t>
  </si>
  <si>
    <t>Chất kiểm tra của hóa chất định lượng Toxo IgG</t>
  </si>
  <si>
    <t xml:space="preserve">QC1: Huyết tương người (đã loại bỏ fibrin), &lt; 0,1% natri azide, âm tính (không phản ứng) với kháng thể IgG đặc hiệu với T. gondii. QC2: Huyết tương người (đã loại bỏ fibrin), &lt; 0,1% natri azide, dương tính (phản ứng) với kháng thể IgG đặc hiệu với T. gondii.
</t>
  </si>
  <si>
    <t>Chất kiểm tra của hóa chất định lượng Toxo IgM</t>
  </si>
  <si>
    <t xml:space="preserve">QC1: Huyết tương người (đã loại bỏ fibrin), âm tính (không phản ứng) với kháng thể IgM đặc hiệu với Toxoplasma gondii và &lt; 0,1% natri azide.  QC2: Huyết tương người (đã loại bỏ fibrin), dương tính (phản ứng) với kháng thể IgM đặc hiệu với Toxoplasma gondii và &lt; 0,1% natri azide.
</t>
  </si>
  <si>
    <t>Chất kiểm tra của hóa chất định tính Hbc</t>
  </si>
  <si>
    <t xml:space="preserve">QC1: Huyết thanh người âm tính (không phản ứng) với xét nghiệm kháng thể kháng HBc, &lt; 0,1% natri azide và 0,5% ProClin 300. QC2: Huyết thanh, huyết tương người (đã loại bỏ fibrin), dương tính (phản ứng) với xét nghiệm kháng thể kháng HBc, &lt; 0,1% natri azide và 0,5% ProClin 300.
</t>
  </si>
  <si>
    <t>Chất kiểm tra của hóa chất định tính kháng nguyên bề mặt của virus viêm gan B</t>
  </si>
  <si>
    <t>QC1: Huyết tương (người) đã loại bỏ fibrin, HBs Ag âm tính, &lt; 0,1% NaN3, 0,25% ProClin 300. QC2: Huyết tương (người) đã loại bỏ fibrin, HBs Ag dương tính, &lt; 0,1% NaN3, 0,25% ProClin 300</t>
  </si>
  <si>
    <t>Cơ chất phát quang</t>
  </si>
  <si>
    <t xml:space="preserve">Lumi-Phos 530 (dung dịch đệm chứa chất dioxetan Lumigen PPD, chất huỳnh quang và chất hoạt động bề mặt).
</t>
  </si>
  <si>
    <t>Dung dịch pha loãng mẫu cho xét nghiệm Sensitive Estradiol</t>
  </si>
  <si>
    <t>S0: Huyết thanh người, 0,5% ProClin 300. Chứa 0 pg/mL (pmol/L) estradiol.</t>
  </si>
  <si>
    <t>Hóa chất định lượng 25(OH) Vitamin D</t>
  </si>
  <si>
    <t xml:space="preserve">Dải đo: 2- 167 ng/mL; Phương Pháp: two-step competive; Thành Phần: R1a: Các hạt thuận từ Dynabeads phủ kháng thể (cừu, đơn dòng) kháng 25(OH) vitamin D, muối đệm TRIS, IgG dê, albumin huyết thanh bò (BSA), &lt; 0,1% natri azide và 0,1% ProClin 300. R1b: Acid Formic, Poly (vinyl alcohol) và 0,1% ProClin 300. R1c: Acid Formic, Poly (vinyl alcohol) và 0,1% ProClin 300. R1d: Chất tương tự vitamin D cộng hợp với phosphatase kiềm, ACES, &lt;0,1% natri azide và 0,1% ProClin 300.
</t>
  </si>
  <si>
    <t>Hóa chất định lượng CMV IgG</t>
  </si>
  <si>
    <t xml:space="preserve">Dải đo: 0 -400 AU/mL; Phương Pháp: Two-step indirect; Thành Phần: R1a: Hạt thuận từ phủ kháng nguyên CMV (đã bất hoạt), đệm muối TRIS, albumin huyết thanh bò (BSA), &lt; 0,1% natri azide và 0,25% ProClin 300. R1b: Muối đệm TRIS, BSA, chất hoạt động bề mặt, &lt; 0,1% natri azide và 0,1% ProClin 300. R1c: Muối đệm TRIS, BSA, protein (bò), chất hoạt động bề mặt, &lt; 0,1% natri azide và 0,25% ProClin 300. R1d: Chất cộng hợp: Phosphatase kiềm (bò) - kháng thể (chuột, đơn dòng) kháng IgG người, đệm muối TRIS, glycerol, BSA, protein (chuột), chất hoạt động bề mặt, &lt; 0,1% natri azide và 0,25% ProClin 300.
</t>
  </si>
  <si>
    <t>Hóa chất định lượng Cortisol. Đánh giá chức năng tuyến thượng thận, tuyến yên, vùng dưới đồi</t>
  </si>
  <si>
    <t xml:space="preserve">Dải đo: 0.4 - 60µ/dL; Phương Pháp: one-step competitve; Thành Phần: R1a: Chất cộng hợp cortisol-phosphatase kiềm (bò) và các hạt thuận từ phủ kháng thể (dê) kháng IgG thỏ, muối đệm TRIS, chất hoạt động bề mặt, albumin huyết thanh bò, &lt; 0,1% natri azide. R1b: Kháng huyết thanh (thỏ) kháng cortisol, muối đệm TRIS, chất hoạt động bề mặt, albumin huyết thanh bò, &lt; 0,1% natri azide.
</t>
  </si>
  <si>
    <t>Hóa chất định lượng Ferritin. Đánh giá tình trạng dự trữ sắt của cơ thể</t>
  </si>
  <si>
    <t xml:space="preserve">Dải đo: 0.2-1500 ng/mL; Phương Pháp: two-site sandwich; Thành Phần: R1a:Hạt từ phủ phức hợp: kháng thể (dê) kháng IgG chuột-kháng thể (chuột, đơn dòng) kháng ferritin trong dung dịch đệm muối TRIS, chất hoạt động bề mặt, albumin huyết thanh bò (BSA), &lt; 0,1% natri azide và 0,1% ProClin 300. R1b: Chất cộng hợp: alkaline phosphatase (bò)-kháng thể (dê) kháng ferritin, đệm TRIS, chất hoạt động bề mặt, BSA, protein (dê, chuột), &lt; 0,1% natri azide và 0,1% ProClin 300.
</t>
  </si>
  <si>
    <t>Hóa chất định lượng kháng thể kháng kháng nguyên bề mặt virus viêm gan B</t>
  </si>
  <si>
    <t xml:space="preserve">Dải đo: 0 -750 mIU/mL; Phương Pháp: one- step Sandwich; Thành Phần: R1a: Hạt thuận từ phủ kháng nguyên bề mặt của virus viêm gan B (phân nhóm “ay” và “ad”, có nguồn gốc từ người, đã được bất hoạt bởi nhiệt), đệm muối TRIS, chất hoạt động bề mặt, albumin huyết thanh bò (BSA), &lt; 0,1% natri azide, và 0,0025% Cosmocil. R1b: Dung dịch tiền xử lý: đệm muối TRIS, chất hoạt động bề mặt, BSA, &lt; 0,1% natri azide và 0,125% ProClin 300. R1c: Chất cộng hợp: kháng nguyên bề mặt virus viêm gan B (phân nhóm “ay” và “ad”, có nguồn gốc từ người, đã được bất hoạt bởi nhiệt) gắn phosphatase kiềm (tái tổ hợp), đệm muối phosphat, chất hoạt động bề mặt, BSA, &lt; 0,1% natri azide và 0,25% ProClin 300.
</t>
  </si>
  <si>
    <t>Hóa chất định lượng kháng thể kháng virus viêm gan A</t>
  </si>
  <si>
    <t xml:space="preserve">Dải đo: 0 - 80 mIU/ mL (Dương tính/nghi ngờ/Âm tính); Phương Pháp: two-step competive; Thành Phần: R1a: Hạt thuận từ phủ kháng thể (chuột, đơn dòng) kháng virus viêm gan A, đệm muối TRIS, chất hoạt động bề mặt, protein (bò), &lt; 0,1% natri azide. R1b: Chất cộng hợp: phosphatase kiềm (bò) – kháng thể (chuột, đơn dòng) kháng virus viêm gan A, đệm muối TRIS, chất hoạt động bề mặt, protein (bò), &lt; 0,1% natri azide. R1c: Dung dịch pha loãng: Đệm muối TRIS, chất hoạt động bề mặt, protein (bò, chuột), &lt; 0,1% natri azide. R1d: Kháng nguyên: virus viêm gan A (đã bất hoạt), đệm muối TRIS, chất hoạt động bề mặt, protein (bò), &lt;0,1% natri azide.
</t>
  </si>
  <si>
    <t>Hóa chất định lượng Rubella IgG. Chuẩn đoán, theo dõi tình trạng nhiễm Rubella</t>
  </si>
  <si>
    <t xml:space="preserve">Dải đo: 10 - 500 IU/mL (Dương tính/Nghi ngờ/Âm tính); Phương Pháp: R1a: Các hạt thuận từ phủ kháng nguyên rubella (chủng HPV 77) đã được tinh sạch bằng phương pháp mật độ dốc ly tâm sucrose (sucrose gradient), muối đệm TRIS, albumin huyết thanh bò (BSA), &lt; 0,1% natri azide và 0,1% ProClin 300. R1b: Muối đệm TRIS, chất hoạt động bề mặt, BSA, &lt; 0,1% natri azide và 0,1% ProClin 300. R1c: Chất cộng hợp: Phosphatase kiềm (bò) – kháng thể (đơn dòng, chuột) kháng IgG người (dòng 125 A 15), muối đệm TRIS, chất hoạt động bề mặt, glycerol, BSA, các protein (chuột) và &lt; 0,1% natri azide.
</t>
  </si>
  <si>
    <t>Hóa chất định lượng Rubella IgM. Chuẩn đoán, theo dõi tình trạng nhiễm Rubella</t>
  </si>
  <si>
    <t xml:space="preserve">R1a: Các hạt thuận từ phủ kháng thể (đa dòng, cừu) kháng IgM người, đệm muối TRIS, chất hoạt động bề mặt, protein (bò), &lt; 0,1% natri azide và 0,1% ProClin 300.  R1b: Chất cộng hợp: Phức hợp kháng nguyên rubella (đã bất hoạt) - kháng thể (đơn dòng, chuột) kháng virus rubella và phosphatase kiềm (bò), đệm muối TRIS, chất hoạt động bề mặt, protein (bò, chuột), &lt; 0,1% natri azide và 0,3% ProClin 300 R1c: Muối đệm TRIS, chất hoạt động bề mặt, &lt; 0,1% natri azide và 0,1% ProClin 300.  R1d: Dung dịch pha loãng: Đệm muối TRIS, chất hoạt động bề mặt, protein (bò, người), &lt; 0,1% natri azide , và 0,2% ProClin 300.  R1e: Dung dịch pha loãng: Đệm muối TRIS, chất hoạt động bề mặt, protein (bò, người), &lt; 0,1%  natri azide và 0,2% ProClin 300.
</t>
  </si>
  <si>
    <t>Hóa chất định lượng T3 toàn phần. Đánh giá chức năng tuyến giáp</t>
  </si>
  <si>
    <t xml:space="preserve">Dải đo: 0.1-8.0 ng/mL; Phương Pháp: one-step competitive; Thành Phần:R1a: Kháng thể (đơn dòng, chuột) kháng T3 cộng hợp với phosphatase kiềm (bò); hạt từ Dynabeads phủ streptavidin, đệm TRIS, protein (gia cầm, chuột), chất hoạt động bề mặt, &lt; 0,1% natri azid và 0,1% ProClin 300. R1b: Chất tương tự T3 gắn với biotin, đệm TRIS, protein (gia cầm), chất hoạt động bề mặt, &lt; 0,1% natri azid và 0,1% ProClin 300. R1c: Dung dịch NaOH 0,4N; 8-Anilino-1-Napthalenesulfonic Acid (ANS). R1d: Dung dịch Hydrochloric acid (HCl) 0,4N
</t>
  </si>
  <si>
    <t>Hóa chất định lượng T3 tự do. Đánh giá chức năng tuyến giáp</t>
  </si>
  <si>
    <t xml:space="preserve">Dải đo: 0.88-30 pg/mL; Phương Pháp: Two- step competitive; Thành Phần: R1a: Hạt thuận từ (phủ streptavidin), đệm TRIS, protein (chim), chất hoạt động bề mặt, &lt; 0,1% natri azide, và 0,1% ProClin 300. R1b: Đệm MES và 0,1% ProClin 300. R1c: Chất tương tự T3 gắn biotin, đệm TRIS, protein (chim), chất hoạt động bề mặt, &lt; 0,1% natri azide, và 0,1% ProClin 300. R1d: Đệm TRIS, protein (dê, bò, chim), chất hoạt động bề mặt, &lt; 0,1% natri azide, và 0,5% ProClin 300. R1e: Chất cộng hợp phosphatase kiềm (bò) – kháng thể đơn dòng, đệm ACES, protein (chim), chất hoạt động bề mặt, &lt; 0,1% natri azide, và 0,1% ProClin 300.
</t>
  </si>
  <si>
    <t>Hóa chất định lượng Toxo IgG. Chẩn đoán theo dõi tình trạng nhiễm Toxoplasma.</t>
  </si>
  <si>
    <t xml:space="preserve">Dải đo: 0 - 450 IU/mL (Dương tính/Nghi ngờ/Âm tính); Phương Pháp: Two -step indirect; Thành Phần: R1a: Hạt thuận từ phủ kháng nguyên màng của T. gondii (chủng RH) có khả năng hòa tan, đệm TRIS, chất hoạt động bề mặt, albumin huyết thanh bò (BSA), &lt; 0,1% natri azide và 0,1% ProClin 300. R1b: Đệm TRIS, chất hoạt động bề mặt, BSA, &lt; 0,1% natri azide và 0,1% ProClin 300. R1c: Kháng thể (đơn dòng, chuột) kháng IgG người cộng hợp với phosphatase kiềm (bò), đệm TRIS, chất hoạt động bề mặt, glycerol, BSA, &lt; 0,1% natri azide và 0,1% ProClin 300.
</t>
  </si>
  <si>
    <t>Hóa chất định lượng vitamin B12, chẩn đoán thiếu máu</t>
  </si>
  <si>
    <t xml:space="preserve">"Dải đo: 50-1500 pg/mL; Phương Pháp: Two- step competitive; Thành Phần: R1a: Hạt thuận từ phủ phức hợp: kháng thể (dê) kháng IgG chuột - kháng thể (chuột, đơn dòng) kháng yếu tố nội tại, đệm muối, chất hoạt động bề mặt, albumin huyết thanh bò(BSA), &lt; 0,1% natri azid và 0,1% ProClin 300. R1b: Đệm borat, chất hoạt động bề mặt, cobinamid và &lt; 0,1% natri azid. R1c: Chất cộng hợp: yếu tố nội tại (lợn) - phosphatase kiềm (bò), đệm muối TRIS, chất hoạt  động bề mặt, albumin huyết thanh người (HSA), &lt; 0,1% natri azid và 0,25% ProClin 300 , R1d: Dung dịch NaOH 0,5N, 0,005% KCN. R1e: 0,02% acid acetic, dithiothreitol (DTT).
"
</t>
  </si>
  <si>
    <t>Hóa chất định tính kháng nguyên bề mặt của virus viêm gan B</t>
  </si>
  <si>
    <t xml:space="preserve">Dải đo: Dương tính/Nghi ngờ/Âm tính; Phương Pháp: one-step sandwich; Thành Phần: R1a: Các hạt thuận từ phủ streptavidin và liên kết với kháng thể (đơn dòng, chuột, gắn biotin) đặc hiệu với HBs Ag, đệm TRIS, albumin huyết thanh bò (BSA), &lt; 0,1% natri azide và 0,25% ProClin 300. R1b: Đệm TRIS, chất hoạt động bề mặt, protein (chuột, bò), &lt; 0,1% natri azide và 0,25% ProClin 300. R1c: Chất cộng hợp kháng thể (đơn dòng, chuột) đặc hiệu với HBs Ag - phosphatase kiềm (tái tổ hợp), đệm phosphat, chất hoạt động bề mặt, BSA, &lt; 0,1% natri azide và 0,25% ProClin 300.
</t>
  </si>
  <si>
    <t>FERR</t>
  </si>
  <si>
    <t xml:space="preserve">Chất thử xét nghiệm - Ferritin Elecsys cobas e 200 (04491785190)
</t>
  </si>
  <si>
    <t>Chất chuẩn của hóa chất định lượng hormone LH</t>
  </si>
  <si>
    <t xml:space="preserve">S0: Đệm nền albumin huyết thanh bò (BSA), chất hoạt động bề mặt, &lt; 0,1% natri azide và 0,5% ProClin 300. Chứa 0 mIU/mL (IU/L) hLH. S1, S2, S3, S4, S5: Chứa hLH ở các nồng độ (tương ứng) xấp xỉ 2, 10, 25, 100 và 250 mIU/mL (IU/L), đệm nền BSA, chất hoạt động bề mặt, &lt; 0,1% natri azide và 0,5% ProClin 300.
</t>
  </si>
  <si>
    <t>Chất chuẩn của hóa chất định lượng Inhibin A</t>
  </si>
  <si>
    <t xml:space="preserve">S0: Đệm albumin huyết thanh bò (BSA), &lt; 0,1% natri azide, và 0,5% ProClin 300. Chứa 0,0 pg/mL inhibin A. S1, S2, S3, S4, S5, S6: Chứa Inhibin A (người, tái tổ hợp) ở các nồng độ (tương ứng) xấp xỉ 10, 50, 100, 500, 1000 và 1500 pg/mL, đệm BSA, &lt; 0,1% natri azide, 0,5% ProClin 300.
</t>
  </si>
  <si>
    <t>Chất kiểm tra của hóa chất định lượng Inhibin A</t>
  </si>
  <si>
    <t xml:space="preserve">QC1: Inhibin A (người, tái tổ hợp) ở nồng độ xấp xỉ 150 pg/mL, đệm albumin huyết thanh bò (BSA), &lt; 0,1% natri azide và 0,5% ProClin 300. QC2: Inhibin A (người, tái tổ hợp) ở nồng độ xấp xỉ 400 pg/mL, đệm albumin huyết thanh bò (BSA), &lt; 0,1% natri azide và 0,5% ProClin 300. QC3: Inhibin A (người, tái tổ hợp) ở nồng độ xấp xỉ 800 pg/mL, đệm albumin huyết thanh bò (BSA), &lt; 0,1% natri azide và 0,5% ProClin 300.
</t>
  </si>
  <si>
    <t>Hóa chất định lượng hormone LH. Đánh giá chức năng sinh sản</t>
  </si>
  <si>
    <t xml:space="preserve">Dải đo: 0.2 -250 mIU/mL; Phương Pháp: two-step sandwich; Thành Phần: R1a: Hạt thuận từ phủ phức hợp: kháng thể (dê) kháng IgG chuột - kháng thể (chuột, đơn dòng) kháng hLH, dung dịch đệm TRIS, albumin huyết thanh bò (BSA), chất hoạt động bề mặt, &lt; 0,1% natri azide và 0,1% ProClin 300. R1b: Muối đệm TRIS, BSA, protein (chuột, dê), chất hoạt động bề mặt, &lt; 0,1% natri azide và 0,1% ProClin 300. R1c: Chất cộng hợp: kháng thể (dê) kháng hLH - phosphatase kiềm, đệm muối TRIS, BSA, protein (dê), chất hoạt động bề mặt, &lt; 0,1% natri azide và 0,1% ProClin 300.
</t>
  </si>
  <si>
    <t>Hóa chất định lượng Inhibin A. Dùng trong sàng lọc trước sinh chu kỳ 2</t>
  </si>
  <si>
    <t xml:space="preserve">Dải đo: 1.0 - 1500 pg/ mL; Phương Pháp: two-step sandwich; Thành Phần: R1a: Các hạt thuận từ phủ kháng thể (đơn dòng, chuột) kháng inhibin A, albumin huyết thanh bò (BSA), đệm nền TRIS, &lt; 0,1% natri azide và 0,1% ProClin 300. R1b: Kháng thể (đơn dòng, chuột) kháng inhibin A cộng hợp phosphatase kiềm (bò), BSA, đệm nền phosphat, &lt; 0,1% natri azide và 0,25% ProClin 300 R1c: Muối đệm TRIS, BSA, protein (bò, chuột), &lt; 0,1% natri azide và 0,25% ProClin 300. R1d: Đệm Phosphat, chất oxy hóa. R1e: Đệm TRIS, dung dịch rửa, &lt; 0,1% natri azide và 0,1% ProClin 300.
</t>
  </si>
  <si>
    <t>Chất chuẩn kiểm chứng hóa chất bán định lượng kháng thể IgG kháng Chlamydia Trachomatis</t>
  </si>
  <si>
    <t xml:space="preserve">Dạng dung dịch
</t>
  </si>
  <si>
    <t>Chất chuẩn kiểm chứng hóa chất định lượng kháng thể IgA kháng Chlamydia Trachomatis</t>
  </si>
  <si>
    <t>Chất chuẩn kiểm chứng hóa chất định lượng kháng thể IgG đặc hiệu với hCMV</t>
  </si>
  <si>
    <t xml:space="preserve">Dạng dung dịch Thành phần: chất kiểm chứng âm tính gồm Huyết thanh người/huyết tương người không phản ứng đối với kháng thể IgG kháng CMV, đệm muối phosphat (PBS), albumin huyết thanh bò (BSA), 0,2% ProClin 300. Chất kiểm chứng dương tính gồm Huyết thanh người/huyết tương người phản ứng đối với kháng thể IgG kháng CMV, đệm PBS, BSA, 0,2% ProClin 300, chất nhuộm trơ màu vàng
</t>
  </si>
  <si>
    <t>Chất chuẩn kiểm chứng hóa chất định lượng kháng thể IgG đặc hiệu với Toxoplasma gondii</t>
  </si>
  <si>
    <t xml:space="preserve">Dạng dung dịch Thành phần: chất kiểm chứng âm tính gồm Huyết thanh/ huyết tương người không phản ứng đối với kháng thể IgG kháng Toxoplasma gondii, đệm muối phosphat (PBS), albumin huyết thanh bò (BSA), 0,2% ProClin 300. Chất kiểm chứng dương tính gồm Huyết thanh/ huyết tương người phản ứng đối với kháng thể IgG kháng Toxoplasma gondii, đệm muối phosphat (PBS), BSA, 0,2% ProClin 300, chất nhuộm trơ màu vàng
</t>
  </si>
  <si>
    <t>Chất chuẩn kiểm chứng hóa chất định lượng kháng thể IgM đặc hiệu với hCMV</t>
  </si>
  <si>
    <t xml:space="preserve">Dạng dung dịch Thành phần: chất kiểm chứng âm tính gồm Huyết thanh người/huyết tương người không phản ứng đối với kháng thể IgM kháng CMV, đệm TRIS, 0,2% ProClin 300, chất bảo quản. Chất kiểm chứng dương tính gồm Huyết thanh người/huyết tương người phản ứng đối với kháng thể IgM kháng CMV, đệm muối phosphat (PBS), albumin huyết thanh bò (BSA), 0,2% ProClin 300, chất nhuộm trơ màu vàng.
</t>
  </si>
  <si>
    <t>Chất chuẩn kiểm chứng hóa chất định lượng kháng thể IgM đặc hiệu với Toxoplasma gondii</t>
  </si>
  <si>
    <t xml:space="preserve">Dạng dung dịch Thành phần: chất kiểm chứng âm tính gồm Huyết thanh/ huyết tương người không phản ứng đối với kháng thể IgM kháng Toxoplasma gondii, đệm muối phosphat (PBS), albumin huyết thanh bò (BSA), 0,2% ProClin 300. Chất kiểm chứng dương tính gồm Huyết thanh/ huyết tương người phản ứng đối với kháng thể IgM kháng Toxoplasma gondii, đệm PBS, BSA, 0,2% ProClin 300, chất nhuộm trơ màu vàng
</t>
  </si>
  <si>
    <t>Chất chuẩn kiểm chứng hóa chất định lượng tuyến giáp mức 1</t>
  </si>
  <si>
    <t>Chất chuẩn kiểm chứng hóa chất định lượng tuyến giáp mức 2</t>
  </si>
  <si>
    <t>Chất chuẩn kiểm chứng hóa chất định lượng tuyến giáp mức 3</t>
  </si>
  <si>
    <t>Chất kiểm chuẩn cho xét nghiệm định lượng kháng thể tự miễn chống lại quá trình tạo chuỗi kép DNA (dsDNA)</t>
  </si>
  <si>
    <t xml:space="preserve">Dạng dung dịch Thành phần: chất kiểm chứng âm tính chứa Huyết thanh người/huyết tương người không chứa kháng thể IgG kháng DNA chuỗi kép (dsDNA), đệm muối phosphat (PBS), albumin huyết thanh bò (BSA), 0,2% ProClin 300. Chất kiểm chứng dương tính chứa Huyết thanh người/huyết tương người chứa kháng thể IgG kháng DNA chuỗi kép (dsDNA), đệm PBS, BSA, 0,2% ProClin 300, chất nhuộm trơ màu vàng
</t>
  </si>
  <si>
    <t>Chất kiểm chuẩn cho xét nghiệm định tính kháng thể tự miễn kháng nhân tế bào ANA (Antinuclear antigen)</t>
  </si>
  <si>
    <t xml:space="preserve">Dạng dung dịch Thành phần: Chất kiểm chứng âm tính chứa Huyết thanh/ huyết tương người không chứa kháng thể IgG kháng nhân (ANA), đệm muối phosphat (PBS), albumin huyết thanh bò (BSA) và 0,2% ProClin 300. Chất kiểm chứng dương tính chứa Huyết thanh/ huyết tương người có chứa kháng thể IgG kháng nhân ANA, đệm PBS, BSA và 0,2% ProClin 300, và chất nhuộm trơ màu vàng
</t>
  </si>
  <si>
    <t>Chất kiểm chuẩn cho xét nghiệm Mycoplasma pneumoniae IgG</t>
  </si>
  <si>
    <t>Chất kiểm chuẩn cho xét nghiệm Mycoplasma pneumoniae IgM</t>
  </si>
  <si>
    <t xml:space="preserve">dạng dung dịch
</t>
  </si>
  <si>
    <t>Chất kiểm chuẩn cho xét nghiệm Treponema Screen</t>
  </si>
  <si>
    <t>Chất kiểm chứng (QC) cho các xét nghiệm chỉ tố ung thư</t>
  </si>
  <si>
    <t xml:space="preserve">Dạng dung dịch Thành phần: Chất kiểm chứng 1, mức thấp: các kháng nguyên, huyết thanh người, 0,05% natri azide. Chất kiểm chứng 2, mức cao: các kháng nguyên, huyết thanh người, 0,05% natri azide.
</t>
  </si>
  <si>
    <t>Chất kiểm chứng (QC) cho xét nghiệm định tính kháng thể IgG đặc hiệu với Herpes simplex virus type 1 và hoặc 2</t>
  </si>
  <si>
    <t xml:space="preserve">Dạng dung dịch Thành phần: chất kiểm chứng âm tính gồm Huyết thanh/ huyết tương người “không phản ứng” đối với xét nghiệm phát hiện kháng thể IgG kháng HSV-1/2, đệm muối phosphat (PBS), albumin huyết thanh bò (BSA), 0,2% ProClin 300. Chất kiểm chứng dương tính gồm Huyết thanh/ huyết tương người “phản ứng” đối với xét nghiệm phát hiện kháng thể IgG kháng HSV-1/2, đệm PBS, BSA, 0,2% ProClin 300, chất nhuộm trơ màu vàng
</t>
  </si>
  <si>
    <t>Chất kiểm chứng (QC) cho xét nghiệm định tính kháng thể IgM đặc hiệu với Herpes simplex virus type 1 và/ hoặc 2</t>
  </si>
  <si>
    <t xml:space="preserve">Dạng dung dịch Thành phần: chất kiểm chứng âm tính gồm Huyết thanh/ huyết tương người không phản ứng đối với xét nghiệm phát hiện kháng thể IgM kháng HSV, đệm muối phosphat (PBS), albumin huyết thanh bò (BSA), 0,2% ProClin 300. chất kiểm chứng dương tính gồm Huyết thanh/ huyết tương người không phản ứng đối với xét nghiệm phát hiện kháng thể IgM kháng HSV, đệm muối phosphat (PBS), albumin huyết thanh bò (BSA), 0,2% ProClin 300
</t>
  </si>
  <si>
    <t>Chất kiểm chứng hóa chất định lượng Rubella IgG</t>
  </si>
  <si>
    <t xml:space="preserve">Dạng dung dịch Thành phần: chất kiểm chứng âm tính gồm Huyết thanh người hoặc huyết tương người (đã loại fibrin) không phản ứng đối với kháng thể IgG kháng virus Rubella, 0,2% ProClin 300, gentamicin sulfat, chất bảo quản. Chất kiểm chứng dương tính gồm Huyết thanh người hoặc huyết tương người (đã loại fibrin) phản ứng đối với kháng thể IgG kháng virus Rubella, 0,2% ProClin 300, gentamicin sulfat, chất bảo quản
</t>
  </si>
  <si>
    <t>Chất kiểm chứng hóa chất định lượng Rubella IgM</t>
  </si>
  <si>
    <t xml:space="preserve">Dạng dung dịch Thành phần: chất kiểm chứng âm tính gồm Huyết thanh/ huyết tương người không phản ứng đối với kháng thể IgM kháng virus Rubella, chất ổn định, đệm muối phosphat (PBS), albumin huyết thanh bò (BSA), 0,2% ProClin 300. Chất kiểm chứng dương tính gồm Huyết thanh/ huyết tương người phản ứng đối với kháng thể IgM kháng virus Rubella, chất ổn định, đệm muối phosphat (PBS), albumin huyết thanh bò (BSA), 0,2% ProClin 300, chất nhuộm trơ màu vàng.
</t>
  </si>
  <si>
    <t>Chất kiểm chứng hóa chất định tính kháng nguyên của H.pylori</t>
  </si>
  <si>
    <t xml:space="preserve">Chất kiểm chứng âm tính: dạng dung dịch, bao gồm Đệm phosphat, albumin huyết thanh bò (BSA), chất diện hoạt, 0,1% ProClin 300 và 0,05% gentamicin sulfat. Chất kiểm chứng dương tính: dạng bột đông khô, bao gồm Kháng nguyên H. pylori trong phân, đệm phosphat, BSA, chất diện hoạt, 0,1% ProClin 300 và 0,05% gentamicin sulfat
</t>
  </si>
  <si>
    <t>Hóa chất bán định lượng kháng thể IgG kháng Chlamydia Trachomatis</t>
  </si>
  <si>
    <t xml:space="preserve">Miễn dịch HPQ, gián tiếp, hai bước, bán định lượng. Dải đo:  5 - 250 AU/mL
</t>
  </si>
  <si>
    <t>Hóa chất bán định lượng kháng thể IgM đặc hiệu với Hcmv</t>
  </si>
  <si>
    <t xml:space="preserve">Miễn dịch HPQ,  gián tiếp, hai bước, định lượng. Dải đo:  5 - 140 U/mL
</t>
  </si>
  <si>
    <t>Hóa chất định lượng kháng thể IgA kháng Chlamydia Trachomatis</t>
  </si>
  <si>
    <t xml:space="preserve">Miễn dịch HPQ, gián tiếp, hai bước, định tính. Dải đo:  3 - 250 index value
</t>
  </si>
  <si>
    <t>Hóa chất định lượng kháng thể IgG đặc hiệu kháng CMV</t>
  </si>
  <si>
    <t xml:space="preserve">Miễn dịch HPQ,  gián tiếp, hai bước, định lượng. Dải đo:  5 - 180 U/mL
</t>
  </si>
  <si>
    <t>Hóa chất định lượng kháng thể IgG kháng Toxo</t>
  </si>
  <si>
    <t xml:space="preserve">Miễn dịch HPQ, gián tiếp, định lượng. Dải đo: 3 - 400 IU/mL
</t>
  </si>
  <si>
    <t>Hóa chất định lượng kháng thể IgM đặc hiệu với Toxoplasma gondii</t>
  </si>
  <si>
    <t xml:space="preserve">Miễn dịch HPQ, 2 bước, định lượng. Dải đo: 3 - 160 AU/mL
</t>
  </si>
  <si>
    <t>Hóa chất định lượng Procalcitonin</t>
  </si>
  <si>
    <t xml:space="preserve">Miễn dịch HPQ, kẹp, hai bước, bán định lượng. Dải đo: 0,02 - 100 ng/mL
</t>
  </si>
  <si>
    <t>Hóa chất định lượng Rubella IgG</t>
  </si>
  <si>
    <t xml:space="preserve">Miễn dịch HPQ, gián tiếp, hai bước, định lượng. Dải đo: 0.2 - 350 IU/mL
</t>
  </si>
  <si>
    <t>Hóa chất định lượng Rubella IgM</t>
  </si>
  <si>
    <t xml:space="preserve">Miễn dịch HPQ, hai bước, định lượng. Dải đo: 10 - 400 AU/mL
</t>
  </si>
  <si>
    <t>Hóa chất định lượng TSH</t>
  </si>
  <si>
    <t xml:space="preserve">Miễn dịch HPQ kẹp, một bước. Định lượng, dải đo: 0 - 100 mIU/mL
</t>
  </si>
  <si>
    <t>Hóa chất xét nghiệm định lượng free thyroxine (FT4)</t>
  </si>
  <si>
    <t xml:space="preserve">Miễn dịch HPQ kỹ thuật kháng nguyên liên kết pha rắn cạnh tranh, một bước. Định lượng, dải đo: 0 - 10 ng/dL hoặc 0 - 128.7 pmol/L
</t>
  </si>
  <si>
    <t>Hóa chất xét nghiệm định lượng free triothyronine (FT3)</t>
  </si>
  <si>
    <t xml:space="preserve">Miễn dịch HPQ kỹ thuật kháng nguyên liên kết pha rắn cạnh tranh, hai bước. Định lượng, dải đo: 0 - 30 pg/mL
</t>
  </si>
  <si>
    <t>Xét nghiệm bán định lượng kháng thể đặc hiệu IgG với Mycoplasma pneumoniae- Vi khuẩn gây viêm phổi và viêm đường hô hấp</t>
  </si>
  <si>
    <t xml:space="preserve">Miễn dịch HPQ, kẹp gián tiếp, hai bước, bán định lượng. Dải đo: 0,1 - 200 AU/mL
</t>
  </si>
  <si>
    <t>Xét nghiệm định lượng alpha-foetoprotein - xét nghiệm theo dõi ung thư gan</t>
  </si>
  <si>
    <t xml:space="preserve">Miễn dịch HPQ kẹp, hai bước. Định lượng, dải đo: 0 - 1000 IU/mL
</t>
  </si>
  <si>
    <t>Xét nghiệm định lượng kháng nguyên carcinoembryonic - theo dõi tiến triển bệnh ung thư: vú, phổi, gan, đại tràng, tuyến tụy, buồng trứng..</t>
  </si>
  <si>
    <t xml:space="preserve">Miễn dịch HPQ kẹp, hai bước. Định lượng, dải đo: 0 - 1000 ng/mL
</t>
  </si>
  <si>
    <t>Xét nghiệm định lượng kháng nguyên đặc hiệu của tuyến tiền liệt (PSA) - theo dõi bệnh nhân ung thư tuyến tiền liệt</t>
  </si>
  <si>
    <t xml:space="preserve">Miễn dịch HPQ kẹp, hai bước. Định lượng, dải đo: 0 - 300 ng/mL
</t>
  </si>
  <si>
    <t>Xét nghiệm định lượng kháng nguyên ung thư CA 12-5 - theo dõi bệnh nhân ung thư buồng trứng nguyên phát</t>
  </si>
  <si>
    <t xml:space="preserve">Miễn dịch HPQ kẹp, hai bước. Định lượng, dải đo: 0 - 1000 U/mL
</t>
  </si>
  <si>
    <t>Xét nghiệm định lượng kháng nguyên ung thư CA 15-3 - theo dõi bệnh nhân ung thư vú</t>
  </si>
  <si>
    <t>Xét nghiệm định lượng kháng nguyên ung thư CA 19-9 - theo dõi bệnh nhân ung thư đại tràng</t>
  </si>
  <si>
    <t>Xét nghiệm định lượng kháng thể tự miễn chống lại quá trình tạo chuỗi kép DNA (dsDNA)</t>
  </si>
  <si>
    <t xml:space="preserve">Miễn dịch HPQ gián tiếp, hai bước. Định lượng, dải đo 0 - 240 IU/mL
</t>
  </si>
  <si>
    <t>Xét nghiệm định tính kháng thể đặc hiệu IgM với Mycoplasma pneumoniae- Vi khuẩn gây viêm phổi và viêm đường hô hấp</t>
  </si>
  <si>
    <t xml:space="preserve">Miễn dịch HPQ, kẹp gián tiếp hai bước, định tính. Dải đo: 0,1 - 27 index value
</t>
  </si>
  <si>
    <t>Xét nghiệm định tính kháng thể IgG đặc hiệu với Herpes simplex virus type 1 và/ hoặc 2</t>
  </si>
  <si>
    <t xml:space="preserve">Miễn dịch HPQ,  gián tiếp, hai bước, định tính. Dải đo:  ngưỡng 1, index value
</t>
  </si>
  <si>
    <t>Xét nghiệm định tính kháng thể IgM đặc hiệu với Herpes simplex virus type 1 và/ hoặc 2</t>
  </si>
  <si>
    <t>Xét nghiệm định tính kháng thể tự miễn kháng nhân tế bào ANA (Antinuclear antigen)</t>
  </si>
  <si>
    <t xml:space="preserve">Miễn dịch HPQ gián tiếp, hai bước. Định tính, ngưỡng 1,5 index value
</t>
  </si>
  <si>
    <t>Xét nghiệm định tính với kháng thể đặc hiệu với Treponema pallidum - Xoắn khuẩn gây bệnh Giang mai</t>
  </si>
  <si>
    <t xml:space="preserve">Miễn dịch HPQ, kẹp, một bước, định tính. Dải đo:  ngưỡng 1,0 index value
</t>
  </si>
  <si>
    <t>ALKALINE</t>
  </si>
  <si>
    <t>Hóa chất dùng cho máy xét nghiệm sinh hóa</t>
  </si>
  <si>
    <t>Dung dịch rửa hệ thống</t>
  </si>
  <si>
    <t xml:space="preserve">Dung dịch rửa hệ thống. Thành phần bao gồm: Baypur CX 100; Sodium Hydroxide 1 - 2%; Genapol X080 1 - 2%; Sulfonic acids, C14-17-sec-alkane, sodium salts 1 - 5%
</t>
  </si>
  <si>
    <t>Hóa chất dùng cho xét nghiệm Albumin</t>
  </si>
  <si>
    <t xml:space="preserve">Hóa chất dùng cho xét nghiệm Albumin ; dải đo 15-60 g/L; phương pháp Bromocresol Green (BCG) ; bước sóng 600/800 (nm). Tỷ lệ pha loãng hóa chất (Hóa chất: nước) R1: 1:4.2Nồng độ cuối cùng của chất phản ứng là Succinate buffer (pH 4.2) 100 mmol/L Bromocresol green 0.2 mmol/L Chất bảo quản
</t>
  </si>
  <si>
    <t>Hóa chất dùng cho xét nghiệm ALT</t>
  </si>
  <si>
    <t xml:space="preserve">Hóa chất dùng cho xét nghiệm ALT ; dải đo 3-500U/L; phương pháp IFCC; bước sóng 340/660 (nm). Tỷ lệ pha loãng hóa chất (Hóa chất: nước) R1:2:1; R2: 1:1Nồng độ cuối cùng của chất phản ứng là Tris buffer, pH: 7.15 (37°C) 100 mmol/L L- Alanine 500 mmol/L 2-Oxoglutarate 12 mmol/L LDH ≥ 1.8 kU/L NADH 0.20 mmol/L Pyridoxal Phosphate (P-5-P) 0.1 mmol/L  Chất bảo quản
</t>
  </si>
  <si>
    <t>Hóa chất dùng cho xét nghiệm AST</t>
  </si>
  <si>
    <t xml:space="preserve">Hóa chất dùng cho xét nghiệm AST ; dải đo 3-1000 U/L; phương pháp IFCC; bước sóng 340/660 (nm). Tỷ lệ pha loãng hóa chất (Hóa chất: nước) R1: 1:1; R2: 1:2Nồng độ cuối cùng của chất phản ứng là Tris buffer, pH 7.65 (37°C) 80 mmol/L L-aspartate 240 mmol/L 2-Oxoglutarate 12 mmol/L LDH ≥ 0.9 kU/L MDH ≥ 0.6 kU/L NADH  0.20 mmol/L Pyridoxal phosphate (P-5-P) 0.1 mmol/L Chất bảo quản
</t>
  </si>
  <si>
    <t>Hóa chất dùng cho xét nghiệm Bilirubin trực tiếp</t>
  </si>
  <si>
    <t xml:space="preserve">Hóa chất dùng cho xét nghiệm Bilirubin trực tiếp ; dải đo 0-171 µmol/L; phương pháp DPD; bước sóng 570/660 (nm). Tỷ lệ pha loãng hóa chất (Hóa chất: nước) R1B: 1:4; R1C: 1:4Nồng độ cuối cùng của chất phản ứng là 3,5 Dichlorophenyl diazonium tetrafluoroborate 0.07 mmol/L
</t>
  </si>
  <si>
    <t>Hóa chất dùng cho xét nghiệm Creatinine</t>
  </si>
  <si>
    <t xml:space="preserve">Hóa chất dùng cho xét nghiệm Creatinine ; dải đo 5-2200 µmol/L; phương pháp Modified Jaffe, Kinetic; bước sóng 520/800 (nm). Tỷ lệ pha loãng hóa chất (Hóa chất: nước) R1: 4:3; R2:1:0Nồng độ cuối cùng của chất phản ứng là Sodium hydroxide 120 mmol/L Picric acid 2.9 mmol/L
</t>
  </si>
  <si>
    <t>Hóa chất dùng cho xét nghiệm CRP</t>
  </si>
  <si>
    <t xml:space="preserve">Hóa chất dùng cho xét nghiệm CRP ; dải đo 5-300 mg/L; phương pháp Immunoturbidimetric; bước sóng 340/800 (nm). Tỷ lệ pha loãng hóa chất (Hóa chất: nước) R1: 1:2.4; R2: 3:1Nồng độ cuối cùng của các chất phản ứng là Tris buffer (pH 7.5)  80 mmol/L Sodium chloride  125 mmol/L Polyethylene glycol 6000  1.5 % w/v Kháng thể dê kháng CRP  ≈ 0.6 g/L Chất bảo quản
</t>
  </si>
  <si>
    <t>Hóa chất dùng cho xét nghiệm Glucose</t>
  </si>
  <si>
    <t xml:space="preserve">Hóa chất dùng cho xét nghiệm Glucose ; dải đo 0.6-45 mmol/L; phương pháp Hexokinase; bước sóng 340/660 (nm). Tỷ lệ pha loãng hóa chất (Hóa chất: nước) R1:1:3, R2:1:1Nồng độ cuối cùng của chất phản ứng là PIPES buffer (pH 7.6) 24.0 mmol/L ATP ≥ 2.0 mmol/L NAD+ ≥ 1.32 mmol/L Mg2+ 2.37 mmol/L Hexokinase ≥ 0.59 kU/L G6P-DH ≥ 1.58 kU/L Chất bảo quản
</t>
  </si>
  <si>
    <t>Hóa chất dùng cho xét nghiệm Magnesium</t>
  </si>
  <si>
    <t xml:space="preserve">Hóa chất dùng cho xét nghiệm Magnesium ; dải đo 0.2-3.3 mmol/L; phương pháp Xylidyl Blue. Tỷ lệ pha loãng hóa chất (Hóa chất: nước) 16:1Nồng độ cuối cùng của các chất phản ứng là ∈-Amino-n Caproic Acid 450 mmol/L Tris 100 mmol/L Glycoletherdiamine-N,N,N’,N’ tetraacetic acid 0.12 mmol/L Xylidyl blue 0.18 mmol/L Chất bảo quản
</t>
  </si>
  <si>
    <t>Hóa chất dùng cho xét nghiệm Sắt</t>
  </si>
  <si>
    <t xml:space="preserve">Hóa chất dùng cho xét nghiệm Sắt ; dải đo 2-179 µmol/L; phương pháp TPTZ; bước sóng 600/800 (nm). Tỷ lệ pha loãng hóa chất (Hóa chất: nước) R1: 1: 3.4, R2: 3:1Nồng độ cuối cùng của các chất phản ứng là Glycine buffer (pH 1.7) 215 mmol/L L-ascorbic acid 4.7 mmol/L 2,4,6-Tri(2-pyridyl)-5-triazine 0.5 mmol/L Chất bảo quản
</t>
  </si>
  <si>
    <t>Hóa chất dùng cho xét nghiệm Total Bilirubin</t>
  </si>
  <si>
    <t xml:space="preserve">Hóa chất dùng cho xét nghiệm Total Bilirubin ; dải đo 0-513 µmol/L; phương pháp DPD; bước sóng 540/660 (nm). Tỷ lệ pha loãng hóa chất (Hóa chất: nước) R1B: 1:4; R1C: 1:4Nồng độ cuối cùng của các chất phản ứng là Caffeine 2.1 mmol/L 3,5-dichlorophenyldiazonium tetrafluoroborate 0.31 mmol/L Surfactant
</t>
  </si>
  <si>
    <t>Hóa chất dùng cho xét nghiệm Total Protein</t>
  </si>
  <si>
    <t xml:space="preserve">Hóa chất dùng cho xét nghiệm Total Protein ; dải đo 30-120 g/L; phương pháp Biuret; bước sóng 540/660 (nm). Tỷ lệ pha loãng hóa chất (Hóa chất: nước) R1: 3.3:9; R2: 3.3:1Nồng độ cuối cùng của các chất phản ứng là Sodium hydroxide 200 mmol/L Potassium sodium tartrate 32 mmol/L Copper sulphate 18.8 mmol/L Potassium iodide 30 mmol/L 
</t>
  </si>
  <si>
    <t>Hóa chất dùng cho xét nghiệm Triglyceride</t>
  </si>
  <si>
    <t xml:space="preserve">Hóa chất dùng cho xét nghiệm Triglyceride ; dải đo 0.1-11.3 mmol/L; phương pháp GPO-POD; bước sóng 660/800 (nm). Tỷ lệ pha loãng hóa chất (Hóa chất: nước)  R1: 6.6:5.7; R2: 1.7:1Nồng độ cuối cùng của các chất phản ứng là PIPES buffer (pH 7.5) 50 mmol/L Mg2+ 4.6 mmol/L MADB 0.25 mmol/L 4-Aminoantipyrine 0.5 mmol/L ATP 1.4 mmol/L Lipases 1.5 kU/L (25 µkat/L) Glycerol kinase 0.5 kU/L (8.3 µkat/L) Peroxidase  0.98 kU/L (16.3 µkat/L) Ascorbate oxidase 1.48 kU/L (24.6 µkat/L) Glycerol-3-phosphate oxidase 1.48 kU/L (24.6 μkat/L) Chất bảo quản
</t>
  </si>
  <si>
    <t>Hóa chất dùng cho xét nghiệm Urea/Urea nitrogen</t>
  </si>
  <si>
    <t xml:space="preserve">Hóa chất dùng cho xét nghiệm Urea/Urea nitrogen ; dải đo 0.8-50 mmol/L; phương pháp GLDH, Kinetic; bước sóng 340/660 (nm). Tỷ lệ pha loãng hóa chất (Hóa chất: nước) R1: 4:3; R2: 4:1Nồng độ cuối cùng của các chất phản ứng là Tris buffer 100 mmol/L NADH ≥ 0.26 mmol/L Tetra-Sodium diphosphate 10 mmol/L EDTA 2.65 mmol/L 2-Oxoglutarate ≥ 9.8 mmol/L Urease  ≥ 17.76 kU/L ADP ≥ 2.6 mmol/L GLDH  ≥ 0.16 kU/L Chất bảo quản
</t>
  </si>
  <si>
    <t>Hóa chất dùng cho xét nghiệm Urinary/CSF Protein</t>
  </si>
  <si>
    <t xml:space="preserve">Hóa chất dùng cho xét nghiệm Urinary/CSF Protein ; dải đo 0.01-2.0 g/L; phương pháp Pyrogallol Red Molybdate; bước sóng 600/800 (nm)Nồng độ cuối cùng của các chất phản ứng là R1 Pyrogallol Red 47 µmol/L Sodium Molybdate 320 µmol/L Succinic Acid 50 mmol/L Sodium Benzoate  3.5 mmol/L Sodium Oxalate 1.0 mmol/L Methanol 0.8 % w/v Chất chuẩn Albumin huyết thanh người 0.50 g/L Chất bảo quản
</t>
  </si>
  <si>
    <t>Hóa chất dùng cho xét nghiệm α-Amylase</t>
  </si>
  <si>
    <t xml:space="preserve">Hóa chất dùng cho xét nghiệm α-Amylase ; dải đo 10-2000 U/L; phương pháp CNPG3; bước sóng 410/480 (nm)Nồng độ cuối cùng của các chất phản ứng là MES (pH 6.05) 36.1 mmol/L Calcium acetate 3.60 mmol/L NaCl 37.2 mmol/L Potassium thiocyanate 253 mmol/L CNPG3 1.63 mmol/L Chất bảo quản
</t>
  </si>
  <si>
    <t>ALB</t>
  </si>
  <si>
    <t xml:space="preserve">Chất thử sinh hóa - ALB BCG Gen.2, 300Tests, cobas c, Int. (03183688122)
</t>
  </si>
  <si>
    <t>ALT</t>
  </si>
  <si>
    <t xml:space="preserve">Chất thử sinh hóa - ALTL, 500Tests, cobas c, Integra (20764957322)
</t>
  </si>
  <si>
    <t>AMYL</t>
  </si>
  <si>
    <t xml:space="preserve">Chất thử sinh hóa - AMYL Gen.2, 300Tests, cobas c, Integra (03183742122)
</t>
  </si>
  <si>
    <t>ASLO</t>
  </si>
  <si>
    <t xml:space="preserve">Chất thử sinh hóa- ASLO TQ, 150Tests, cobas c (04489403190)
</t>
  </si>
  <si>
    <t>AST</t>
  </si>
  <si>
    <t xml:space="preserve">Chất thử sinh hóa - ASTL, 500Tests, cobas c, Integra (20764949322)
</t>
  </si>
  <si>
    <t>B2 MICROGLOBULIN</t>
  </si>
  <si>
    <t xml:space="preserve">Chất thử miễn dịch - 08047430190 B2MG cobas c
</t>
  </si>
  <si>
    <t>B2 MICROGLOBULIN CONTROL</t>
  </si>
  <si>
    <t xml:space="preserve">Dung dịch chuẩn - 08362785190 B2MG control
</t>
  </si>
  <si>
    <t>BIL-D</t>
  </si>
  <si>
    <t xml:space="preserve">Chất thử sinh hóa - BIL-D Gen.2, 350Tests cobas c, Integra (05589061190)
</t>
  </si>
  <si>
    <t>BIL-T</t>
  </si>
  <si>
    <t xml:space="preserve">Chất thử sinh hóa - BIL-T Gen.3, 250Tests cobas c,Integra (05795397190)
</t>
  </si>
  <si>
    <t>C3</t>
  </si>
  <si>
    <t xml:space="preserve">Chất thử sinh hóa-C3C-2, 100Tests, cobas c, Integra (03001938322)
</t>
  </si>
  <si>
    <t>C4</t>
  </si>
  <si>
    <t xml:space="preserve">Chất thử sinh hóa-C4, 100Tests, cobas c, Integra (03001962322)
</t>
  </si>
  <si>
    <t>CFAS</t>
  </si>
  <si>
    <t xml:space="preserve">Chất định chuẩn- Cfas 12x3ML (10759350190)
</t>
  </si>
  <si>
    <t>CFAS CK.MB</t>
  </si>
  <si>
    <t xml:space="preserve">Dung dịch định chuẩn - Cfas CK.MB 3x1ML (11447394216)
</t>
  </si>
  <si>
    <t>CFAS PAC</t>
  </si>
  <si>
    <t xml:space="preserve">Dung dịch định chuẩn - Cfas PAC 3x1ML (03555941190)
</t>
  </si>
  <si>
    <t>CFAS PROTEIN</t>
  </si>
  <si>
    <t xml:space="preserve">Dung dịch định chuẩn - Cfas Proteins (11355279216)
</t>
  </si>
  <si>
    <t>CFAS PUC</t>
  </si>
  <si>
    <t xml:space="preserve">Chất định chuẩn- C.f.a.s. PUC (03121305122)
</t>
  </si>
  <si>
    <t>CHE</t>
  </si>
  <si>
    <t>Chất thử sinh hóa - CHE Gen.2, 200Tests, cobas c, Integra (04498577190)</t>
  </si>
  <si>
    <t>CK</t>
  </si>
  <si>
    <t xml:space="preserve">Chất thử chẩn đoán dùng cho máy phân tích sinh hóa-CK 200 Tests, cobas c/Integra (07190794190)
</t>
  </si>
  <si>
    <t>CKMB</t>
  </si>
  <si>
    <t xml:space="preserve">Chất thử chẩn đoán dùng cho máy phân tích sinh hóa-CK-MB 100Tests, cobas c/Integra (07190808190)
</t>
  </si>
  <si>
    <t>Cobas sample cup 5000pcs</t>
  </si>
  <si>
    <t xml:space="preserve">Cốc đựng thuốc thử - Cobas sample cup 5000pcs (10394246001)
</t>
  </si>
  <si>
    <t>CREA</t>
  </si>
  <si>
    <t xml:space="preserve">Chất thử sinh hóa-CREAJ Gen.2, 700Test, cobas c, Integra (04810716190)
</t>
  </si>
  <si>
    <t>Điệc cực Cl</t>
  </si>
  <si>
    <t xml:space="preserve">Điện cực nhận biết và định lượng chlor Cl- có trong máu (Clelectrode), dùng cho máy khí máu điện giải (03246353001)
</t>
  </si>
  <si>
    <t>Điệc cực K</t>
  </si>
  <si>
    <t xml:space="preserve">Điện cực nhận biết và định lượng kali K+ có trong máu, (K electrode), dùng cho máy khí máu điện giải (10825441001)
</t>
  </si>
  <si>
    <t>Điệc cực Na</t>
  </si>
  <si>
    <t xml:space="preserve">Điện cực nhận biết và định lượng natri Na+ có trong máu, (Na electrode), dùng cho máy khí máu điện giải (10825468001)
</t>
  </si>
  <si>
    <t>ETOH</t>
  </si>
  <si>
    <t xml:space="preserve">Chất thử sinh hóa - ETOH Gen.2, 100Tests, cobas c, Integra (03183777190)
</t>
  </si>
  <si>
    <t>GLUC</t>
  </si>
  <si>
    <t xml:space="preserve">Chất thử sinh hóa - GLUC HK Gen.3, 800Tests, cobas c, Int. (04404483190)
</t>
  </si>
  <si>
    <t>HALOGEN LAMP</t>
  </si>
  <si>
    <t xml:space="preserve">Bóng đèn ha-lo-gen dùng cho máy sinh hóa - LAMP HALOGEN ASSY 12V/50W (04813707001)
</t>
  </si>
  <si>
    <t>ISE Int.Stand</t>
  </si>
  <si>
    <t xml:space="preserve">Chất thử sinh hóa - ISE Int.Stand. Gen.2, cobas c, Hitachi (04522320190)
</t>
  </si>
  <si>
    <t>ISE STANDARD HIGH</t>
  </si>
  <si>
    <t xml:space="preserve">Dung dịch kiểm chuẩn điện cực - ISE Standard high 10x3ML (11183982216)
</t>
  </si>
  <si>
    <t>ISE STANDARD LOW</t>
  </si>
  <si>
    <t xml:space="preserve">Dung dịch kiểm chuẩn - ISE Standard low 10x3ML (11183974216)
</t>
  </si>
  <si>
    <t>LACT</t>
  </si>
  <si>
    <t xml:space="preserve">Chất thử sinh hóa - LACT Gen.2, 100Tests, cobas c, Integra (03183700190)
</t>
  </si>
  <si>
    <t>LDH</t>
  </si>
  <si>
    <t xml:space="preserve">Chất thử sinh hóa -LDHI Gen.2 acc.IFCC, 300T, cobas c, Int. (03004732122)
</t>
  </si>
  <si>
    <t>LIPC</t>
  </si>
  <si>
    <t xml:space="preserve">Chất thử sinh hóa - LIPC, 200Tests, cobas c, Integra (03029590322)
</t>
  </si>
  <si>
    <t>MG</t>
  </si>
  <si>
    <t xml:space="preserve">Chất thử sinh hóa -MG Gen.2, 250Tests, cobas c (06481647190)
</t>
  </si>
  <si>
    <t>NH3</t>
  </si>
  <si>
    <t xml:space="preserve">Chất thử miễn dịch - 07229593190 NH3L2 150T cobas c
</t>
  </si>
  <si>
    <t>NH3/ETH/CO2 Cal</t>
  </si>
  <si>
    <t xml:space="preserve">Dung dịch định chuẩn -NH3/ETH/CO2 Calibrator (20751995190)
</t>
  </si>
  <si>
    <t>NH3/ETH/CO2 Control A</t>
  </si>
  <si>
    <t xml:space="preserve">Dung dịch định chuẩn -NH3/ETH/CO2 Control A (20753009190)
</t>
  </si>
  <si>
    <t>NH3/ETH/CO2 Control N</t>
  </si>
  <si>
    <t xml:space="preserve">Dung dịch định chuẩn -NH3/ETH/CO2 Control N (20752401190)
</t>
  </si>
  <si>
    <t>PHOSPHO</t>
  </si>
  <si>
    <t xml:space="preserve">Chất thử sinh hóa- PHOS Gen.2, 250Tests, cobas c, Integra (03183793122)
</t>
  </si>
  <si>
    <t>PREA</t>
  </si>
  <si>
    <t xml:space="preserve">Chất thử sinh hóa - PREA, 100Tests, cobas c, Integra (20764655322)
</t>
  </si>
  <si>
    <t>PreciControl ClinChem Multi 1</t>
  </si>
  <si>
    <t xml:space="preserve">Dung dịch kiểm chuẩn 1- PreciControl ClinChem Multi 1, 4x5 ml (05947626190)
</t>
  </si>
  <si>
    <t>PreciControl ClinChem Multi 2</t>
  </si>
  <si>
    <t xml:space="preserve">Dung dịch kiểm chuẩn 2 - PreciControl ClinChem Multi 2, 4x5 ml (05947774190)
</t>
  </si>
  <si>
    <t>PRECINORM PUC</t>
  </si>
  <si>
    <t xml:space="preserve">Chất thử kiểm chuẩn - Precinorm PUC (03121313122)
</t>
  </si>
  <si>
    <t>PRECISET TDM 1</t>
  </si>
  <si>
    <t xml:space="preserve">Chất thử định chuẩn - HITACHI I PRECISET TDM 1 (03375790190)
</t>
  </si>
  <si>
    <t>RF</t>
  </si>
  <si>
    <t xml:space="preserve">Chất thử sinh hóa- RFII, 100Tests, cobas c, Integra (20764574322)
</t>
  </si>
  <si>
    <t>RF CAL</t>
  </si>
  <si>
    <t xml:space="preserve">Dung dịch định chuẩn -PRECISET RF (12172828322)
</t>
  </si>
  <si>
    <t>RF CONTROL</t>
  </si>
  <si>
    <t xml:space="preserve">Dung dịch kiểm chuẩn- Controlset RF II (03005496122)
</t>
  </si>
  <si>
    <t>TDM Control Set</t>
  </si>
  <si>
    <t xml:space="preserve">Chất thử kiểm chuẩn sinh hóa - TDM Control Set (04521536190)
</t>
  </si>
  <si>
    <t>TP</t>
  </si>
  <si>
    <t xml:space="preserve">Chất thử sinh hóa- TP Gen.2, 300Tests, cobas c, Integra(03183734190)
</t>
  </si>
  <si>
    <t>TPUC</t>
  </si>
  <si>
    <t xml:space="preserve">Chất thử sinh hóa - TPUC Gen.3, 150Tests, cobas c, Integra (03333825190)
</t>
  </si>
  <si>
    <t>UREAL</t>
  </si>
  <si>
    <t xml:space="preserve">Chất thử sinh hóa - UREAL, 500Tests, cobas c, Integra (04460715190)
</t>
  </si>
  <si>
    <t>VANCOMYCIN</t>
  </si>
  <si>
    <t xml:space="preserve">Chất thử chẩn đoán dùng cho máy phân tích sinh hóa - Vancomycin Gen.3 100Test cobas c (06779336190)
</t>
  </si>
  <si>
    <t>Hoá chất chạy mẫu có Lactace 400 test</t>
  </si>
  <si>
    <t xml:space="preserve">Hóa chất chạy mẫu có Lactate trên máy khí máu Rapidpoint 500 (400 test). Cartridge đo bao gồm các cảm biến, thuốc thử, và các thành phần chất lỏng cần thiết để phân tích mẫu bệnh phẩm và hiệu chuẩn trên hệ thống Rapidpoint 500. Các cảm biến trong cartridge có khả năng đo lường các chỉ số pH, pO2, pCO2, ion Na+, K+, Ca++, Cl-, glucose, lactate, hemoglobin toàn phần (tHb), oxyhemoglobin (FO2Hb), deoxyhemoglobin (HHb),  methemoglobin (MetHb), carboxyhemoglobin (COHb), and neonatal bilirubin (nBili).
Mỗi cartridge sử dụng ổn định trong 28 ngày khi được cài đặt trên hệ thống. Bảo quản ở nhiệt độ 2-8°C </t>
  </si>
  <si>
    <t>Hoá chất rửa thải toàn bộ</t>
  </si>
  <si>
    <t xml:space="preserve">Hóa chất rửa thải được sử dụng trên hệ thống Rapidpoint 500 có chứa thuốc rửa để làm sạch đường dẫn mẫu sau khi phân tích và hiệu chuẩn. Bao gồm 250 mL chất rửa với muối, chất hoạt động bề mặt, chất bảo quản trong nước khử ion. Mỗi cartridge rửa thải sử dụng ổn định trong 10 ngày sau khi được cài đặt trên hệ thống. Bảo quản ở nhiệt độ 2-25°C. </t>
  </si>
  <si>
    <t>Chất chuẩn của hóa chất định lượng BNP</t>
  </si>
  <si>
    <t xml:space="preserve">S0: Đệm albumin huyết thanh bò (BSA), chất hoạt động bề mặt, &lt; 0,1% natri azide và 0,1% ProClin 300. S1, S2, S3, S4, S5: BNP người tái tổ hợp ở các nồng độ xấp xỉ 25, 100, 500, 2500 và 5000 pg/mL, đệm albumin huyết thanh bò (BSA), chất hoạt động bề mặt, &lt; 0,1% natri azide và 0,1% ProClin 300.
</t>
  </si>
  <si>
    <t>Chất chuẩn của hóa chất định lượng PSA tự do</t>
  </si>
  <si>
    <t xml:space="preserve">S0: Đệm albumin huyết thanh bò (BSA), &lt; 0,1% natri azide và 0,25% ProClin 300. S1, S2, S3, S4, S5: PSA tự do (người) có nồng độ (tương ứng) xấp xỉ 0,5; 2,0; 5,0; 10 và 20 ng/mL theo phương pháp hiệu chuẩn Hybritech (0,4; 1,6; 4,1; 8 và 16 ng/mL theo phương pháp hiệu chuẩn WHO), đệm BSA, &lt; 0,1% natri azide và 0,25% ProClin 300.
</t>
  </si>
  <si>
    <t>Chất chuẩn của hóa chất định lượng ßhCG</t>
  </si>
  <si>
    <t xml:space="preserve">S0: Đệm albumin huyết thanh bò (BSA), chất hoạt động bề mặt,&lt; 0,1% natri azide và 0,5% ProClin 300. Chứa 0,0 mIU/mL (IU/L) hCG. S1, S2, S3, S4, S5: hCG ở nồng độ (tương ứng) xấp xỉ 6, 35, 195, 620 và 1350 mIU/mL (IU/L), đệm BSA, chất hoạt động bề mặt, &lt; 0,1% natri azide và 0,5% ProClin 300.
</t>
  </si>
  <si>
    <t>Chất kiểm tra của hóa chất định lượng BNP</t>
  </si>
  <si>
    <t xml:space="preserve">Chất kiểm chứng mức 1, mức 2, mức 3: BNP người tái tổ hợp ở các nồng độ xấp xỉ 80, 400 và 2200 pg/mL (ng/L), đệm albumin huyết thanh bò (BSA), chất hoạt động bề mặt, &lt; 0,1% natri azide và 0,1% ProClin 300.
</t>
  </si>
  <si>
    <t>Hóa chất định lượng BNP. Chẩn đoán suy tim</t>
  </si>
  <si>
    <t xml:space="preserve">Dải đo: 1.0 - 5000 pg/mL; Phương Pháp: One-step sandwich; Thành Phần: R1a: Các hạt thuận từ được phủ kháng thể (đơn dòng, chuột) kháng BNP (người), muối đệm TRIS, albumin huyết thanh bò (BSA), ProClin 300 (0,1%) và natri azide (&lt; 0,1%). R1b: IgG (chuột, dê) tinh sạch, muối đệm TRIS, albumin huyết thanh bò (BSA), ProClin 300 (0,1%) và natri azide (&lt; 0,1%). R1c: Chất cộng hợp: kháng thể (đơn dòng, chuột) kháng BNP người - phosphatase kiềm (bò), muối đệm PBS, albumin huyết thanh bò (BSA), ProClin 300 (0,1%) và natri azide (&lt; 0,1%).
</t>
  </si>
  <si>
    <t>Hóa chất định lượng CEA</t>
  </si>
  <si>
    <t xml:space="preserve">Dải đo: 0.1-1000 ng/mL; Phương Pháp: two-site sandwich; Thành Phần: R1a: Pha rắn: Các hạt thuận từ phủ kháng thể (đơn dòng, chuột) kháng CEA, đệm TRIS, albumin huyết thanh bò (BSA), &lt; 0,1% natri azide và 0,1% ProClin 300. R1b: Dung dịch pha loãng: Đệm phosphat, protein (bò, chuột), &lt; 0,1% natri azide và 0,1% ProClin 300. R1c: Chất cộng hợp: Kháng thể (đơn dòng, chuột) kháng CEA gắn phosphatase kiềm (bò), đệm phosphat, protein (bò), &lt; 0,1% natri azide và 0,1% ProClin 300.
</t>
  </si>
  <si>
    <t>Hóa chất định lượng kháng nguyên CA 125 chẩn đoán và theo dõi điều trị ung thư buồng trứng.</t>
  </si>
  <si>
    <t xml:space="preserve">Dải đo: 0.5-5000 U/mL; Phương Pháp: two-site sandwich; Thành Phần: R1a: Các hạt thuận từ phủ kháng thể (dê) kháng biotin, kháng thể (đơn dòng, chuột, gắn biotin) kháng CA 125, albumin huyết thanh bò (BSA), &lt; 0,1% natri azide, và 0,1% ProClin 300. R1b: Chất cộng hợp: phosphatase kiềm (bò) – kháng thể (đơn dòng, chuột) kháng CA 125, albumin huyết thanh bò, &lt; 0,1% natri azide, và 0,1% ProClin 300. R1c: Dung dịch đệm protein (bò, dê, chuột), &lt; 0,1% natri azide và 0,1% ProClin 300.
</t>
  </si>
  <si>
    <t>Hóa chất định lượng kháng nguyên CA 15-3</t>
  </si>
  <si>
    <t xml:space="preserve">Dải đo: 0.5-1000 U/mL; Phương Pháp: two-site sandwich; Thành Phần: R1a: Hạt thuận từ phủ kháng thể (dê) kháng biotin, kháng thể (đơn dòng, chuột, gắn biotin) đặc hiệu với kháng nguyên CA 15-3, albumin huyết thanh bò (BSA), &lt; 0,1% natri azide và 0,1% ProClin 300. R1b: Kháng thể (đơn dòng, chuột) đặc hiệu với kháng nguyên CA 15-3 cộng hợp với phosphatase kiềm (bò), albumin huyết thanh bò, &lt; 0,1% natri azide và 0,25% ProClin 300. R1c: Dung dịch đệm protein (bò, dê, chuột), &lt; 0,1% natri azide và 0,1% ProClin 300.
</t>
  </si>
  <si>
    <t>Hóa chất định lượng kháng nguyên CA 19-9 chẩn đoán và theo dõi điều trị ung thư tụy, tiêu hóa</t>
  </si>
  <si>
    <t xml:space="preserve">Dải đo: 0.8-2000 U/mL; Phương Pháp: two-site sandwich; Thành Phần: R1a: Hạt từ phủ kháng thể (đa dòng, dê) kháng biotin, albumin huyết thanh bò, &lt; 0,1% natri azide và 0,1% ProClin 300. R1b: Kháng thể (đơn dòng, chuột) kháng CA 19-9 cộng hợp với phosphatase kiềm (bò), albumin huyết thanh bò, &lt; 0,1% natri azide và 0,1% ProClin 300. R1c: Kháng thể (đơn dòng, chuột) kháng CA 19-9 cộng hợp với biotin, albumin huyết thanh bò, &lt; 0,1% natri azide và 0,1% ProClin 300. R1d: Dung dịch đệm chứa protein (bò, dê, chuột), &lt; 0,1% natri azide và 0,1% ProClin 300.
</t>
  </si>
  <si>
    <t>Hóa chất định lượng T4 tự do. Đánh giá chức năng tuyến giáp</t>
  </si>
  <si>
    <t xml:space="preserve">Dải đo: 0.25-6.0 ng/dL; Phương Pháp: Two- step competitive; Thành Phần: R1a: Các hạt thuận từ phủ streptavidin, muối đệm TRIS, protein (chim), chất hoạt động bề mặt,  0,125% natri azide, và 0,125% ProClin 300. R1b: Muối đệm TRIS, protein (chim), chất hoạt động bề mặt, &lt; 0,1% natri azide, và 0,1% ProClin 300.  R1c: Muối đệm TRIS, protein (chim), chất hoạt động bề mặt, 0,125% natri azide, và 0,125% ProClin 300. R1d: Chất cộng hợp phosphatase kiềm (bò) – Triiodothyronin, muối đệm TRIS, protein (chim), chất hoạt động bề mặt,  &lt; 0,1% natri azide, và 0,1% ProClin 300. R1e: Kháng thể (đơn dòng, chuột) kháng Thyroxin – T4 gắn biotin, đệm TRIS, protein (chim và chuột), chất hoạt động bề mặt,  0,125% natri azide, và 0,125% ProClin 300.
</t>
  </si>
  <si>
    <t>Hóa chất định lượng Total ßhCG. Dùng trong chẩn đoán xác định có thai và các một số bệnh liên quan đến chức năng sinh sản</t>
  </si>
  <si>
    <t xml:space="preserve">Dải đo: 0.6 -1350 mIU/mL; Phương Pháp: two-step sandwich; Thành Phần: R1a: Các hạt thuận từ phủ phức hợp: kháng thể (dê) kháng IgG chuột, kháng thể (đơn dòng, chuột) kháng βhCG, muối đệm TRIS, chất hoạt động bề mặt, albumin huyết thanh bò (BSA), &lt; 0,1% natri azide, 0,1% ProClin 300. R1b: Protein (dê, chuột và protein tái tổ hợp), muối đệm citrat, chất hoạt động bề mặt, &lt; 0,1% natri azide, và 0,1% ProClin 300. R1c: Kháng thể (thỏ) kháng βhCG cộng hợp với phosphatase kiềm (tái tổ hợp), muối đệm MES, chất hoạt động bề mặt, albumin huyết thanh bò, protein (thỏ), &lt; 0,1% natri azide, 0,25% ProClin 300.
</t>
  </si>
  <si>
    <t>Chất chuẩn của hóa chất định lượng CA 125</t>
  </si>
  <si>
    <t xml:space="preserve">S0: Đệm albumin huyết thanh bò (BSA),  &lt; 0,1% natri azide và 0,5% ProClin 300. S1, S2, S3, S4, S5: Kháng nguyên CA 125 ở  các nồng độ (tương ứng) xấp xỉ 25, 100, 500, 2000 và 5000 U/mL, đệm albumin huyết thanh bò, &lt; 0,1% natri azide và 0,5% ProClin 300
</t>
  </si>
  <si>
    <t>Chất chuẩn của hóa chất định lượng CA 19-9</t>
  </si>
  <si>
    <t xml:space="preserve">S0: Đệm albumin huyết thanh bò (BSA), &lt; 0,1% natri azide và 0,5% ProClin 300 S1, S2, S3, S4, S5: Chứa kháng nguyên CA 19-9 ở các nồng độ (tương ứng) xấp xỉ 30, 90, 300, 900 và 2000 U/mL, đệm BSA, &lt; 0,1% natri azide và 0,5% ProClin 300.
</t>
  </si>
  <si>
    <t>Chất chuẩn của hóa chất định lượng CEA</t>
  </si>
  <si>
    <t xml:space="preserve">S0: Đệm phosphat, protein (bò), &lt; 0,1% natri azide và 0,1% ProClin 300 S1, S2, S3, S4, S5: Kháng nguyên CEA (người) ở nồng độ (tương ứng) xấp xỉ 1, 10, 100, 500 và 1000 ng/mL, đệm phosphat, protein (bò), &lt; 0,1% natri azide và 0,1% ProClin 300.
</t>
  </si>
  <si>
    <t>Chất chuẩn của hóa chất định lượng kháng nguyên CA 15-3</t>
  </si>
  <si>
    <t xml:space="preserve">S0: Đệm albumin huyết thanh bò (BSA), &lt; 0,1% natri azide và 0,5%, ProClin 300. S1, S2, S3,  S4, S5: Kháng nguyên CA 15-3 ở nồng độ (tương ứng) xấp xỉ 10, 50, 100, 500 và 1000 U/mL, đệm albumin huyết thanh bò, &lt; 0,1% natri azide và 0,5% ProClin 300.
</t>
  </si>
  <si>
    <t>Chất chuẩn của hóa chất định lượng PSA</t>
  </si>
  <si>
    <t xml:space="preserve">S0: Đệm albumin huyết thanh bò (BSA), &lt; 0,1% natri azid và 0,5% ProClin 300. S1, S2, S3, S4, S5: PSA người, nồng độ (tương ứng) xấp xỉ 0,5; 2,0; 10; 75 và 150 ng/mL cho phương pháp hiệu chuẩn Hybritech (0,4; 1,7; 8; 58 và 121 ng/mL cho phương pháp hiệu chuẩn WHO), đệm BSA, &lt; 0,1% natri azid và 0,5% ProClin 300.
</t>
  </si>
  <si>
    <t>Chất chuẩn của hóa chất định lượng testosterone.</t>
  </si>
  <si>
    <t xml:space="preserve">S0: Đệm nền albumin huyết thanh bò (BSA), 0,5% ProClin 300, &lt; 0,1% natri azide. S1, S2, S3, S4, S5: Đệm BSA, 0,5% ProClin 300, &lt; 0,1% natri azide, testosteron ở các nồng độ (tương ứng) 0,5; 1,5; 4,0; 8,0 và 16,0 ng/mL (1,7; 5,2; 13,9; 27,8 và 55,5 nmol/L).
</t>
  </si>
  <si>
    <t>Chất chuẩn hóa chất xét nghiệm THYROGLOBULIN</t>
  </si>
  <si>
    <t xml:space="preserve">S0: Đệm HEPES, albumin huyết thanh bò (BSA), &lt; 0,1% natri azide và 0,5% ProClin 300. Chứa 0,0 ng/mL thyroglobulin. S1, S2, S3, S4, S5: Chứa thyroglobulin (người) ở các nồng độ (tương ứng) xấp xỉ: 1,0; 10; 100; 250 và 500 ng/mL, đệm HEPES, BSA, &lt; 0,1% natri azide và 0,5% ProClin 300.
</t>
  </si>
  <si>
    <t>Chất chuẩn Toxo IgM II</t>
  </si>
  <si>
    <t>C0: Chất hiệu chuẩn âm tính: huyết tương người (đã loại bỏ fibrin), âm tính với kháng thể IgM đặc hiệu với Toxoplasma gondii, &lt; 0,1% natri azide C1: Chất hiệu chuẩn dương tính: huyết tương người (đã loại bỏ fibrin), dương tính với kháng thể IgM đặc hiệu với Toxoplasma gondii, &lt; 0,1% natri azide.</t>
  </si>
  <si>
    <t>Chất kiểm tra của hóa chất định lượng CMV IgM</t>
  </si>
  <si>
    <t xml:space="preserve">QC1: Huyết thanh/huyết tương người (đã loại bỏ fibrin), âm tính với kháng thể IgM đặc hiệu với CMV, &lt; 0,1% natri azide và 0,25% ProClin 300. QC2: Huyết thanh/huyết tương người đã loại bỏ fibrin, dương tính với kháng thể IgM đặc hiệu với CMV, &lt; 0,1% natri azide và 0,25% ProClin 300.
</t>
  </si>
  <si>
    <t>Hóa chất định lượng CMV IgM</t>
  </si>
  <si>
    <t xml:space="preserve">Dải đo: Dương tính/Nghi ngờ/Âm tính; Phương Pháp: Two -step indirect; Thành Phần: R1a: Hạt thuận từ phủ kháng nguyên CMV đã bất hoạt (chủng AD169), đệm muối TRIS, albumin huyết thanh bò (BSA), &lt; 0,1% natri azide và 0,25% ProClin 300. R1b: Đệm muối TRIS, BSA, protein (bò), chất hoạt động bề mặt, &lt; 0,1% natri azide và 0,25% ProClin 300 R1c: Đệm muối TRIS, BSA, protein (bò và người), chất hoạt động bề mặt, &lt; 0,1% natri azide và 0,25% ProClin 300. R1d: Chất cộng hợp: Phosphatase kiềm (bò) - kháng thể (cừu, đa dòng) kháng IgM người, đệm TRIS, BSA, glycerol, chất hoạt động bề mặt, &lt; 0,1% natri azide và 0,25% ProClin 300
</t>
  </si>
  <si>
    <t>Hóa chất định lượng PSA chẩn đoán và theo dõi điều trị ung thư tiền liệt tuyến.</t>
  </si>
  <si>
    <t xml:space="preserve">Dải đo: 0.008-150 ng/mL (Hyb Std), 0.008-121 ng/mL (WHO Std) ; Phương Pháp: two-site sandwich; Thành Phần: R1a: Hạt từ được phủ kháng thể (đơn dòng, chuột) kháng PSA, muối đệm TRIS, chất hoạt động bề mặt, albumin huyết thanh bò, &lt; 0,1% natri azid và 0,1% ProClin 300. R1b: Kháng thể (đơn dòng, chuột) kháng PSA cộng hợp với phosphatase kiềm (bò), chất hoạt động bề mặt, albumin huyết thanh bò, protein (chuột), &lt; 0,1% natri azid và 0,25% ProClin 300.
</t>
  </si>
  <si>
    <t>Hóa chất định lượng PSA tự do</t>
  </si>
  <si>
    <t xml:space="preserve">Dải đo: 0.005-20 ng/mL (Hyb Std), 0.005-16 ng/mL (WHO Std); Phương Pháp: two-site sandwich; Thành Phần: R1a: Hạt thuận từ phủ kháng thể (lừa) kháng dê, kháng thể (dê) kháng biotin và kháng thể (đơn dòng, chuột, gắn biotin) kháng PSA, muối đệm TRIS, chất hoạt động bề mặt, albumin huyết thanh bò (BSA), &lt; 0,1% natri azidee, và 0,1% ProClin 300. R1b: Kháng thể (đơn dòng, chuột) kháng PSA tự do cộng hợp với phosphatase kiềm (bò), muối đệm phosphat, chất hoạt động bề mặt, BSA, protein (chuột), &lt; 0,1% natri azide và 0,25% ProClin 300
</t>
  </si>
  <si>
    <t>Hóa chất định lượng Testosterone. Đánh giá chức năng sinh dục nam giới</t>
  </si>
  <si>
    <t xml:space="preserve">Dải đo: 0.1 - 16 ng/mL; Phương Pháp: one-step competitve; Thành Phần: R1a: Các hạt thuận từ phủ kháng thể (dê) kháng IgG chuột, chất cộng hợp phosphatase kiềm-testosteron, albumin huyết thanh bò, &lt; 0,1% natri azide và 0,1% ProClin 300. R1b: Dung dịch xử lý mẫu, &lt; 0,1% natri azide. R1c: Kháng thể (đơn dòng, chuột) kháng testosteron, protein (bò, chuột, dê), &lt; 0,1% natri azide và 0,1% ProClin 300.
</t>
  </si>
  <si>
    <t>Hóa chất định lượng Toxo IgM. Chẩn đoán theo dõi tình trạng nhiễm Toxoplasma</t>
  </si>
  <si>
    <t xml:space="preserve">Dải đo: Dương tính/Nghi ngờ/Âm tính; Phương Pháp: Two-step Immunocapture; Thành Phần: R1a: Hạt thuận từ phủ kháng thể (cừu) kháng IgM người, muối đệm TRIS, chất hoạt động bề mặt, albumin huyết thanh bò (BSA) và &lt; 0,1% natri azide. R1b: Dung dịch pha loãng: Muối đệm TRIS, chất hoạt động bề mặt, protein (bò) và &lt; 0,1% natri azide. R1c: Chất cộng hợp: Phức hợp kháng nguyên T. gondii (đã bất hoạt) - kháng thể (chuột, đơn dòng) đặc hiệu với T. gondii (P30) gắn phosphatase kiềm (bò), muối đệm TRIS, BSA và &lt; 0,1% natri azide. R1d: Dung dịch pha loãng: Muối đệm TRIS, chất hoạt động bề mặt, protein (bò, người và chuột) và &lt; 0,1% natri azide.
</t>
  </si>
  <si>
    <t>Hóa chất phát hiện HBc Ab</t>
  </si>
  <si>
    <t>Kết quả: Phản ứng/Không phản ứng; Phương Pháp: xét nghiệm miễn dịch định tính dựa trên nguyên lý bắt giữ miễn dịch (qualitative immunoassay based on the immunocapture); Thành Phần: R1a: Hạt thuận từ phủ protein A, đệm TRIS, chất hoạt động bề mặt, &lt; 0,1% natri azide, 0,1% ProClin 300. R1b: Đệm rửa đặc biệt chứa: chất hoạt động bề mặt, kali thiocyanat (KSCN), &lt; 0,1% natri azide, 0,1% ProClin 300. R1c: Dung dịch xử lý bệnh phẩm chứa: chất hoạt động bề mặt, KSCN, &lt; 0,1% natri azide, 0,1% ProClin 300. R1d: Chất cộng hợp phosphatase kiềm – kháng nguyên HBc tái tổ hợp (E. coli), đệm phosphate, chất hoạt động bề mặt, &lt; 0,1% natri azide, 0,1% ProClin 300.</t>
  </si>
  <si>
    <t>test</t>
  </si>
  <si>
    <t>Hóa chất xét nghiệm PROGESTERONE (2)</t>
  </si>
  <si>
    <t xml:space="preserve">Dải đo: 0.1 - 40 ng/mL; Phương Pháp: one-step competitve; Thành Phần: R1a: Progesterone cộng hợp với phosphatase kiềm (bò), các hạt thuận từ phủ kháng thể (dê) kháng IgG thỏ, muối đệm TRIS, albumin huyết thanh bò (BSA), &lt; 0,1% natri azide và 0,0125% Cosmocil CQ. R1b: Protein (dê, thỏ), đệm acetat 0,0125% Cosmocil CQ. R1c: Kháng huyết thanh (thỏ) kháng progesterone, đệm acetat, BSA, &lt; 0,1% natri azide và 0,0125% Cosmocil CQ.
</t>
  </si>
  <si>
    <t>Hóa chất xét nghiệm PROLACTIN</t>
  </si>
  <si>
    <t xml:space="preserve">Dải đo: 0.25 - 200 ng/mL; Phương Pháp: One-step sandwich; Thành Phần: R1a: Hạt thuận từ phủ phức hợp: kháng thể (dê) kháng IgG chuột – kháng thể (chuột, đơn dòng) kháng Prolactin, muối đệm TRIS, albumin huyết thanh bò (BSA), chất hoạt động bề mặt, &lt; 0,1% natri azide và 0,1% ProClin 300. R1b: Chất cộng hợp: kháng thể (dê) kháng Prolactin – phosphatase kiềm (bò), muối đệm TRIS, chất hoạt động bề mặt, BSA, protein (dê), 0,2% natri azide và 0,1% ProClin 300.
</t>
  </si>
  <si>
    <t>Hóa chất xét nghiệm THYROGLOBULIN</t>
  </si>
  <si>
    <t xml:space="preserve">Dải đo: 0.1-500 ng/mL; Phương Pháp: one-step sandwich; Thành Phần: R1a: Các hạt thuận từ Dynabeads phủ streptavidin, đệm TRIS chứa protein (bò), &lt; 0,1% natri azide, 0,1% ProClin 300. R1b: Chất cộng hợp: kháng thể (đơn dòng, chuột) kháng thyroglobulin - phosphatase kiềm (bò), đệm TRIS chứa protein (bò, chuột), &lt; 0,1% natri azide, 0,1 % ProClin 300. R1c: Các kháng thể (đơn dòng, chuột, gắn biotin) kháng thyroglobulin, đệm HEPES chứa protein (bò và chuột), &lt; 0,1% natri azide và 0,5% ProClin 300.
</t>
  </si>
  <si>
    <t>Lít</t>
  </si>
  <si>
    <t>Hóa chất dùng cho xét nghiệm ALP</t>
  </si>
  <si>
    <t xml:space="preserve">Hóa chất dùng cho xét nghiệm ALP ; dải đo 5-1500 U/L; phương pháp IFCC AMP-Buffer. Tỷ lệ pha loãng hóa chất (Hóa chất: nước) R1: 1:1; R2: 1:1Nồng độ cuối cùng của chất phản ứng là 2-Amino-2-Methyl-1-Propanol (AMP) pH 10.4 0.35 mol/L p-Nitrophenyl phosphate 16 mmol/L HEDTA 2 mmol/L Zinc Sulphate 1 mmol/L Magnesium Acetate 2 mmol/L Chất bảo quản
</t>
  </si>
  <si>
    <t>Hóa chất dùng cho xét nghiệm Calci</t>
  </si>
  <si>
    <t xml:space="preserve">Hóa chất dùng cho xét nghiệm Calci ; dải đo 1-5 mmol/L; phương pháp Arsenazo 3. Tỷ lệ pha loãng hóa chất (Hóa chất: nước) 1:7Nồng độ cuối cùng của chất phản ứng là Imidazole (pH 6.9) Arsenazo III 0.02% Triton X-100 Chất bảo quản
</t>
  </si>
  <si>
    <t>Hóa chất dùng cho xét nghiệm Cholesterol</t>
  </si>
  <si>
    <t xml:space="preserve">Hóa chất dùng cho xét nghiệm Cholesterol ; dải đo 0.5-18 mmol/L; phương pháp CHO-POD; bước sóng 540/600 (nm). Tỷ lệ pha loãng hóa chất (Hóa chất: nước) 1:4Nồng độ cuối cùng của chất phản ứng là Phosphate buffer (pH 6.5) 103 mmol/L 4-Aminoantipyrine 0.31 mmol/L Phenol 5.2 mmol/L Cholesterol esterase ≥ 0.2 kU/L (3.3 µkat/L) Cholesterol oxidase ≥ 0.2 kU/L (3.3 µkat/L) Peroxidase ≥ 10.0 kU/L (166.7 µkat/L) Chất bảo quản
</t>
  </si>
  <si>
    <t>Hóa chất dùng cho xét nghiệm CK</t>
  </si>
  <si>
    <t xml:space="preserve">"Hóa chất dùng cho xét nghiệm CK ; dải đo 10-2000 U/L; phương pháp IFCC-CK (NAC)Nồng độ cuối cùng của chất phản ứng là Immidazole (pH 6.5 @ 37°C) 100 mmol/L
NADP 2.0 mmol/L ADP 2.0 mmol/L AMP 5.0 mmol/L EDTA 2.0 mmol/L Glucose 20 mmol/L Creatine phosphate 30 mmol/L N-acetylcysteine 0.2 mmol/L Activator 26 mmol/L
Mg2+ 10 mmol/L Diadenosine pentaphosphate 0.01 mmol/L HK ≥ 4.0 kU/L G6P-DH ≥ 2.8 kU/L Chất ổn định Chất bảo quản"
</t>
  </si>
  <si>
    <t>Hóa chất dùng cho xét nghiệm CK-MB</t>
  </si>
  <si>
    <t xml:space="preserve">"Hóa chất dùng cho xét nghiệm CK-MB ; dải đo 10-2000 U/L; phương pháp CK IFCC ; bước sóng 340/660 (nm)Nồng độ cuối cùng của chất phản ứng là Imidazole buffer (pH 6.7) 100 mmol/L Diadenosine-pentaphosphate 0.01 mmol/L Hexokinase (HK) ≥ 4.0 kU/L EDTA 2.0 mmol/L NADP 2.0 mmol/L Glucose 20 mmol/L G6P-DH ≥ 2.8 kU/L Creatine phosphate 30 mmol/L ADP 2.0 mmol/L N-Acetylcysteine 0.2 mmol/L Mg-Acetate 10 mmol/L Activator 26 mmol/L
AMP 5.0 mmol/L Kháng thể kháng CK-M-subunit Dao động Chất bảo quản"
</t>
  </si>
  <si>
    <t>Hóa chất dùng cho xét nghiệm Inorganic Phosphorous</t>
  </si>
  <si>
    <t xml:space="preserve">Hóa chất dùng cho xét nghiệm Inorganic Phosphorous ; dải đo 0.32-6.4 mmol/L; phương pháp Phosphomolybdade Complex. Tỷ lệ pha loãng hóa chất (Hóa chất: nước) R:1:4;R:1:4Nồng độ cuối cùng của các chất phản ứng là Sulphuric acid 200 mmol/L Ammoniumheptamolybdate 0.35 mmol/L Glycine 50 mmol/L
</t>
  </si>
  <si>
    <t>Hóa chất dùng cho xét nghiệm Uric Acid</t>
  </si>
  <si>
    <t xml:space="preserve">Hóa chất dùng cho xét nghiệm Uric Acid ; dải đo 89-1785 µmol/L; phương pháp Uricase PAP; bước sóng 660/800 (nm). Tỷ lệ pha loãng hóa chất (Hóa chất: nước) R1:2:3; R2:2:1Nồng độ cuối cùng của các chất phản ứng là Phosphate Buffer (pH 7.5) 42 mmol/L MADB 0.15 mmol/L 4-Aminophenazone 0.30 mmol/L Peroxidase ≥ 5.9 kU/L (98 μkat/L) Uricase ≥ 0.25 kU/L (4.15 μkat/L) Ascorbate Oxidase ≥ 1.56 kU/L (26 μkat/L) Chất bảo quản
</t>
  </si>
  <si>
    <t>Dung dịch rửa hệ thống. Thành phần bao gồm: Baypur CX 100; Sodium Hydroxide 1 - 2%; Genapol X080 1 - 2%; Sulfonic acids, C14-17-sec-alkane, sodium salts 1 - 5%</t>
  </si>
  <si>
    <t>Hóa chất dùng cho xét nghiệm ALT ; dải đo 3-500U/L; phương pháp IFCC; bước sóng 340/660 (nm). Tỷ lệ pha loãng hóa chất (Hóa chất: nước) R1:2:1; R2: 1:1Nồng độ cuối cùng của chất phản ứng là Tris buffer, pH: 7.15 (37°C) 100 mmol/L L- Alanine 500 mmol/L 2-Oxoglutarate 12 mmol/L LDH ≥ 1.8 kU/L NADH 0.20 mmol/L Pyridoxal Phosphate (P-5-P) 0.1 mmol/L  Chất bảo quản</t>
  </si>
  <si>
    <t>Hóa chất dùng cho xét nghiệm AST ; dải đo 3-1000 U/L; phương pháp IFCC; bước sóng 340/660 (nm). Tỷ lệ pha loãng hóa chất (Hóa chất: nước) R1: 1:1; R2: 1:2Nồng độ cuối cùng của chất phản ứng là Tris buffer, pH 7.65 (37°C) 80 mmol/L L-aspartate 240 mmol/L 2-Oxoglutarate 12 mmol/L LDH ≥ 0.9 kU/L MDH ≥ 0.6 kU/L NADH  0.20 mmol/L Pyridoxal phosphate (P-5-P) 0.1 mmol/L Chất bảo quản</t>
  </si>
  <si>
    <t>Hóa chất dùng cho xét nghiệm C3</t>
  </si>
  <si>
    <t xml:space="preserve">Hóa chất cho xét nghiệm C3; dải đo 0.15-5.0 g/L; phương pháp ImmunoturbidimetricNồng độ cuối cùng của các chất phản ứng là Tris buffer (pH 7.2) 62 mmol/L Polyethylene glycol 6000 1.6% w/v Kháng thể dê kháng C3 Dao động Chất bảo quản 
</t>
  </si>
  <si>
    <t>Hóa chất dùng cho xét nghiệm C4</t>
  </si>
  <si>
    <t xml:space="preserve">Hóa chất cho xét nghiệm C4; dải đo 0.08-1.50 g/L; phương pháp ImmunoturbidimetricNồng độ cuối cùng của các chất phản ứng là Tris buffer (pH 7.2) 62 mmol/L Polyethylene glycol 6000 1.6% w/v Kháng thể dê kháng C4 Dao động Chất bảo quản
</t>
  </si>
  <si>
    <t>Hóa chất dùng cho xét nghiệm Inorganic Phosphorous ; dải đo 0.32-6.4 mmol/L; phương pháp Phosphomolybdade Complex. Tỷ lệ pha loãng hóa chất (Hóa chất: nước) R:1:4;R:1:4Nồng độ cuối cùng của các chất phản ứng là Sulphuric acid 200 mmol/L Ammoniumheptamolybdate 0.35 mmol/L Glycine 50 mmol/L</t>
  </si>
  <si>
    <t>Hóa chất dùng cho xét nghiệm Prealbumin</t>
  </si>
  <si>
    <t>Hóa chất dùng cho xét nghiệm Prealbumin ; dải đo 0.03-0.8 g/L; phương pháp ImmunoturbidimetricNồng độ cuối cùng của các chất phản ứng là Dung dịch các polymers trong phosphate buffered saline (pH 7.1 – 7.3) Kháng thể thỏ kháng prealbumin người Dao động Chất bảo quản</t>
  </si>
  <si>
    <t>Hóa chất dùng cho xét nghiệm Transferrin</t>
  </si>
  <si>
    <t xml:space="preserve">Hóa chất dùng cho xét nghiệm Transferrin ; dải đo 0.75 -7.5 g/L; phương pháp Immunoturbidimetric. Tỷ lệ pha loãng hóa chất (Hóa chất: nước) R1:1:4.7; R2: 1:2Nồng độ cuối cùng của các chất phản ứng là Tris buffer (pH 7.2) 30 mmol/L Polyethylene glycol 6000 0.8 % w/v Kháng thể dê kháng transferrin Dao động Chất bảo quản
</t>
  </si>
  <si>
    <t>Hóa chất dùng cho xét nghiệm Triglyceride ; dải đo 0.1-11.3 mmol/L; phương pháp GPO-POD; bước sóng 660/800 (nm). Tỷ lệ pha loãng hóa chất (Hóa chất: nước)  R1: 6.6:5.7; R2: 1.7:1Nồng độ cuối cùng của các chất phản ứng là PIPES buffer (pH 7.5) 50 mmol/L Mg2+ 4.6 mmol/L MADB 0.25 mmol/L 4-Aminoantipyrine 0.5 mmol/L ATP 1.4 mmol/L Lipases 1.5 kU/L (25 µkat/L) Glycerol kinase 0.5 kU/L (8.3 µkat/L) Peroxidase  0.98 kU/L (16.3 µkat/L) Ascorbate oxidase 1.48 kU/L (24.6 µkat/L) Glycerol-3-phosphate oxidase 1.48 kU/L (24.6 μkat/L) Chất bảo quản</t>
  </si>
  <si>
    <t>ANA Screen IgG ELISA</t>
  </si>
  <si>
    <t>Microwells coated with nuclear antigens 12x8x1,Sample Diluent 1x22ml, calibrator 1x1 ml, Positive control 1x1ml, Negative control 1x1ml, enzyme conjugate 1x 12ml, TMB substrate 1x12ml, Stop solution 1x12ml, 20x Wash concentrate 1x 25ml
SỬ DỤNG TRÊN MÁY ETIMAX 3000</t>
  </si>
  <si>
    <t>Bột dịch lọc thận 900g (Máy thận 4008S/ 5008S)</t>
  </si>
  <si>
    <t>Bột dịch lọc thận Bibag 900g Natri hydrogenocarbonate (NaHCO3): 900g cho máy 4008S</t>
  </si>
  <si>
    <t>Túi</t>
  </si>
  <si>
    <t>dsDNA IgG ELISA</t>
  </si>
  <si>
    <t>Microwells coated with dsDNA antigen 12x8x1,Sample Diluent 1x22ml, calibrator 1x1 ml, Positive control 1x1ml, Negative control 1x1ml, enzyme conjugate 1x 12ml, TMB substrate 1x12ml, Stop solution 1x12ml, 20x Wash concentrate 1x 25ml 
sử dụng trên máy Etimax 3000
SỬ DỤNG TRÊN MÁY ETIMAX 3000</t>
  </si>
  <si>
    <t>Hóa chất chất ly giải mẫu cho xét nghiệm HIV</t>
  </si>
  <si>
    <t>Phù hợp máy cobas4800</t>
  </si>
  <si>
    <t>hóa chất chuẩn bị mẫu cho xét nghiệm HIV</t>
  </si>
  <si>
    <t>Hóa chất chuẩn bị mẫu cho xét nghiệm HPV</t>
  </si>
  <si>
    <t>Hóa chất chứng âm và chứng dương cho xét nghiệm HPV</t>
  </si>
  <si>
    <t>bộ</t>
  </si>
  <si>
    <t>Hóa chất phát hiện định type HPV</t>
  </si>
  <si>
    <t>Hóa chất xử lý tế bào cổ tử cung</t>
  </si>
  <si>
    <t>Nước rửa cho xét nghiệm HPV, HIV</t>
  </si>
  <si>
    <t>Dầu tẩy paraffin</t>
  </si>
  <si>
    <t>- Tẩy Paraffin bám dính trên thiết bị và mặt bàn
- Giảm thời gian vệ sinh hằng ngày
- Ít mùi
- Không làm thay đổi cấu trúc bề mặt thiết bị và không để lại dư lượng</t>
  </si>
  <si>
    <t>Dung dịch khử canxi</t>
  </si>
  <si>
    <t>Loại bỏ canxi từ các mẫu mô học.
- Không sử dụng nhiệt, điện hoặc các thiết bị trợ giúp khác để khử canxi mô xương
- Khử caxi nhanh chóng mà không phá hủy nhân tế bào, làm thay đổi tính chất của mô</t>
  </si>
  <si>
    <t>13160 AUTOCAL CALIBRATOR 4X5ML</t>
  </si>
  <si>
    <t>Hóa chất chuẩn cho  các test xét nghiệm sinh hóa thường qui</t>
  </si>
  <si>
    <t>Dung dịch hiệu chuẩn cho HDL, LDL - HDL/LDL Calibrator</t>
  </si>
  <si>
    <t>Hóa chất chuẩn cho xét nghiệm HDL</t>
  </si>
  <si>
    <t>Dung dịch rửa máy hằng ngày máy sinh hóa</t>
  </si>
  <si>
    <t>Thành phần : Sodium hypochlorite: 3~5w/w% (Effective chlorine concentration)</t>
  </si>
  <si>
    <t>Phương pháp : IFCC
Dãi đo : 4－ 1000 U/L (0.07－ 16.67 µkat/L)</t>
  </si>
  <si>
    <t>Phương pháp : IFCC
Dãi đo : 5-1000 U/L - (0.08-16.67 μkat/L)</t>
  </si>
  <si>
    <t>Phương pháp : HK method.
Dãi đo : 0.6-33.0 mmol/L</t>
  </si>
  <si>
    <t>Phương pháp : Glycerokinase Peroxidase- Peroxidase Method
Dãi đo : 0.1-12.5 mmol/L</t>
  </si>
  <si>
    <t>Hóa chất kiểm chuẩn xét nghiệm sinh hóa. Mức bình thường</t>
  </si>
  <si>
    <t>Hóa chất kiểm chuẩn xét nghiệm sinh hóa</t>
  </si>
  <si>
    <t>Hóa chất xét nghiệm Acid Uric</t>
  </si>
  <si>
    <t xml:space="preserve">Phương pháp : Uricase-Peroxidase (Uricase-POD) method. 
Dải đo : 20.8-1500 µmol/L </t>
  </si>
  <si>
    <t>Hóa chất xét nghiệm ALT/GPT</t>
  </si>
  <si>
    <t>Hóa chất xét nghiệm AST/GOT</t>
  </si>
  <si>
    <t>Phương pháp : IFCC
Dãi đo : 4－ 800 U/L (0.07－ 13.33 µkat/L)</t>
  </si>
  <si>
    <t>Hóa chất xét nghiệm Bilirubin toàn phần</t>
  </si>
  <si>
    <t>Phương pháp : Diazotized Sulfanilic Acid (DSA) Method.
Dãi đo : 1.7-600 μmol/L</t>
  </si>
  <si>
    <t>Hóa chất xét nghiệm Bilirubin trực tiếp</t>
  </si>
  <si>
    <t>Phương pháp : Diazotized Sulfanilic Acid (DSA) Method.
Dãi đo : 1-260 μmol/L</t>
  </si>
  <si>
    <t>Hóa chất xét nghiệm Cholesterol</t>
  </si>
  <si>
    <t>Phương pháp : Cholesterol oxidase - Peroxidase (CHOD - POD) method.
Dãi đo : 0.1-20 mmol/L</t>
  </si>
  <si>
    <t>Hóa chất xét nghiệm HDL</t>
  </si>
  <si>
    <t>Phương pháp : Direct method
Dãi đo : 0.05-6 mmol/L</t>
  </si>
  <si>
    <t>Hóa chất xét nghiệm LDL</t>
  </si>
  <si>
    <t>Phương pháp : Direct method
Dãi đo : 0.05-20 mmol/L</t>
  </si>
  <si>
    <t>Hóa chất xét nghiệm Trilycerides</t>
  </si>
  <si>
    <t>Hóa chất xét nghiệm Urea</t>
  </si>
  <si>
    <t>Phương pháp : Urease-glutamate Dehydrogenase, UV method
Dãi đo : 1-40 mmol/L</t>
  </si>
  <si>
    <t>Hóa chất xét nghiệmTotal Protein</t>
  </si>
  <si>
    <t>Phương pháp : Biuret method
Dãi đo : 2 g/L - 120 g/L</t>
  </si>
  <si>
    <t>Hóa chất phát hiện biến thể D yếu của kháng nguyên D (Rho) trong hồng cầu</t>
  </si>
  <si>
    <t>Sản phẩm có Giấy phép lưu hành của Bộ Y tế
 được chào thầu bởi công ty đứng tên đăng ký trên Giấy phép lưu hành sản phẩm.
Là một hỗn hợp cân bằng của Globulin có độ tinh khiết cao gồm Anti-IgG và Anti-C3d
Hiệu giá: Anti-IgG ≥ 1:256; Anti-C3d ≥ 1:8. Độ đặc hiệu: Đa đặc hiệu với IgG người và các thành phần bổ thể C3b và C3d
Bảo quản ở 2 - 8 độ C, không làm đông.</t>
  </si>
  <si>
    <t>Baird Parker Medium Base</t>
  </si>
  <si>
    <t xml:space="preserve">Môi trường chọn lọc, phân biệt, phân lập và định lượng Staphylococcus aureus theo PH EUR (Agar Medium O) (Thông số và đặc tính kỹ thuật theo tài liệu tiếng Anh và Việt trong HSDT)
</t>
  </si>
  <si>
    <t>Dung dịch rửa tay thường quy trong bệnh viện</t>
  </si>
  <si>
    <t>Dung dịch xà phòng thường dùng trong vệ sinh tay thường quy. 
Thành phần không chứa chất tạo màu, tạo mùi, không gây dị ứng hay kích ứng da.
Thích hợp tắm cho trẻ dưới 3 tuổi
Chống sự nhiễm khuẩn trong 15 tuần kể từ ngày mở nắp chai với các vi khuẩn Pseudomonas aeruginosa, Staphylococcus aureus, Candida albicans, Aspergillus niger.
** Thành phần: Cocamidopropyl betaine, Sodium C14-17 alkyl sulfonate,chất làm ẩm và mềm da.</t>
  </si>
  <si>
    <t>Formol đệm trung tính 10%</t>
  </si>
  <si>
    <t>- Thành phần: Formaldehyde, methyl Acohol,  Sodium phosphate dibasic, Sodium phosphate monobasic, nước
 - pH ổn định 6.8-7.2
 - Chất lượng được kiểm soát nghiêm ngặt đảm bảo nồng độ  formalin luôn là 10%
 - Ổn định ở nhiệt đông lạnh</t>
  </si>
  <si>
    <t>Plate Count Agar</t>
  </si>
  <si>
    <t xml:space="preserve">Môi trường tiêu chuẩn để định lượng tổng số vi sinh vật theo ISO 4833 (Thông số và đặc tính kỹ thuật theo tài liệu tiếng Anh và Việt trong HSDT)
</t>
  </si>
  <si>
    <t>Thuốc nhuộm tiêu bản EA-50</t>
  </si>
  <si>
    <t>Thành phần: Methyl alcohol; Ethylene glycol; Acetic acid; Water; Phosphotungstic acids; Light Green SF Yellowish Dye; Eosin-Y Dye
-Màu nhuộm bào tương sáng, có thể điều chỉnh cường độ màu</t>
  </si>
  <si>
    <t>Thuốc nhuộm tiêu bản EosinY</t>
  </si>
  <si>
    <t>Thành phần: Ethyl alcohol; Water; Methyl alcohol; Isopropyl alcohol; Eosin-Y Dye; Acetic acid
- Bắt màu nhanh, phân định thành phần tế bào rõ nét, không lẫn lộn màu tế bào nhân và tế bào chất</t>
  </si>
  <si>
    <t>Thuốc nhuộm tiêu bản Hematoxylin</t>
  </si>
  <si>
    <t>'Thành phần: Acetic acid; Iodic acid (HIO3), sodium salt; Water; Aluminum ammonium sulfate; Benz[b]indeno[1,2-d]pyran-3,4,6a,9,10 (6H)-pentol, 7,11b-dihydro-, cis-(+)-; Ethylene glycol
- Lam nhuộm sắc nét, nhiễm sắc thể vùng nhân được phân định rõ ràng</t>
  </si>
  <si>
    <t>C13 Urea 75mg hoặc tương đương</t>
  </si>
  <si>
    <t xml:space="preserve">Đạt tiêu chuẩn EU-GMP.
Mỗi Test thuốc chứa  13C-urea 75 mg dạng bột. Bột thử mới (Reflex®) cho bệnh nhân mắc chứng khó tiêu sử dụng PPI.  Quy cách: 50 lọ x 75 mg bột pha dung dịch uống, 100 túi thở và 50 ống thở. Độ nhạy: 97,9%; Độ đặc hiệu: 98.5%. </t>
  </si>
  <si>
    <t>Bộ hóa chất hiểu chỉnh máy đo độ đục Densicheck</t>
  </si>
  <si>
    <t>- Hóa chất dùng để kiểm tra hiệu quả đo của thiết bị đo độ đục. Sử dụng những chuẩn này cho phép theo dõi độ chính xác của thiết bị và nhờ đó xác nhận độ chính xác của huyền dịch chứa vi sinh vật hoặc tương đương</t>
  </si>
  <si>
    <t>Dung dịch pha loãng mẫu saline solution 0.45%</t>
  </si>
  <si>
    <t>Dung dịch nước muối 0.45% dùng để pha loãng mẫu dùng trên máy định danh và kahnsg sinh đồ tự động hoặc tương đương</t>
  </si>
  <si>
    <t>Hóa chất định danh nhóm vi khuẩn khó mọc</t>
  </si>
  <si>
    <t>- Dùng để định danh vi khuẩn Neisseria/Haemophilus (NH) và các vi khuẩn khó mọc khác hệ thống máy tự động hoặc tương đương.
- Thẻ nhựa  ≥ 64 giếng gồm  ≥ 30 tính chất sinh vật hóa học và 1 giếng chứng. 
- Thời gian cho kết quả định danh: ≤ 6 giờ.</t>
  </si>
  <si>
    <t>Hóa chất định danh nhóm vi khuẩn kỵ khí</t>
  </si>
  <si>
    <t>- Thẻ định danh vi khuẩn kỵ khí và Corynebacteria (ANC) dùng trong phòng thí nghiệm trên hệ thống máy tự động hoặc tương đương.
- Thẻ nhựa ≥ 64 giếng gồm ≥ 36 tính chất sinh vật hóa học và 1 giếng chứng. 
- Thời gian cho kết quả định danh: ≤ 6 giờ</t>
  </si>
  <si>
    <t>Hóa chất định danh vi khuẩn Gram âm</t>
  </si>
  <si>
    <t>- Thẻ định danh vi khuẩn được sử dụng để định danh các trực khuẩn Gram âm (GN) lên men và không lên men trên hệ thống máy tự động hoặc tương đương.
- Thẻ nhựa, 64 giếng gồm  ≥ 47 tính chất sinh vật hóa học và 1 giếng chứng. 
- Thời gian cho kết quả định danh: ≤ 10 giờ .</t>
  </si>
  <si>
    <t>Hóa chất định danh vi khuẩn Gram dương</t>
  </si>
  <si>
    <t>- Thẻ định danh vi khuẩn được sử dụng để định danh các vi khuẩn Gram dương (GP) trên hệ thống máy tự động hoặc tương đương.
- Thẻ nhựa,  64 giếng gồm  ≥ 43 tính chất sinh vật hóa học và 1 giếng chứng. 
- Thời gian cho kết quả định danh: ≤ 8 giờ.</t>
  </si>
  <si>
    <t xml:space="preserve">Hóa chất định danh vi nấm </t>
  </si>
  <si>
    <t>- Thẻ định danh nấm men (YST) được sử dụng trên hệ thống máy tự động để định danh các loài nấm men và các loài nấm giống nấm men hoặc tương đương.
- Thẻ nhựa có  ≥ 64 giếng gồm ≥ 46 tính chất sinh vật hóa học và 1 giếng chứng. 
- Thời gian cho kết quả định danh: ≤ 18 giờ</t>
  </si>
  <si>
    <t>Hóa chất kháng sinh đồ cho vi khuẩn Gram âm</t>
  </si>
  <si>
    <t>- Thẻ kháng sinh đồ Gram âm được sử dụng trong phòng xét nghiệm trên hệ thống máy tự động như một thử nghiệm in vitro để xác định độ nhạy cảm của các trực khuẩn Gram âm hiếu khí với các kháng sinh hoặc tương đương.</t>
  </si>
  <si>
    <t xml:space="preserve">Hóa chất kháng sinh đồ cho vi khuẩn Gram dương </t>
  </si>
  <si>
    <t>- Thẻ kháng sinh đồ Gram dương được sử dụng trong phòng xét nghiệm trên hệ thống máy tự động như một thử nghiệm in vitro để xác định độ nhạy cảm của Staphylococcus spp., Enterococcus spp. và S. agalactiae với các kháng sinh hoặc tương đương.</t>
  </si>
  <si>
    <t xml:space="preserve">Hóa chất kháng sinh đồ vi nấm </t>
  </si>
  <si>
    <t>- Thẻ kháng sinh đồ nấm được sử dụng với hệ thống máy tự động trong phòng xét nghiệm một thử nghiệm in vitro để xác định độ nhạy cảm của các nấm men có ý nghĩa lâm sàng với các kháng nấm hoặc tương đương.</t>
  </si>
  <si>
    <t>Bộ ống chuẩn cho máy đo độ đục</t>
  </si>
  <si>
    <t xml:space="preserve">Gồm 4 ống chuẩn với độ đục lần lượt là 0.25, 0.50, 1.0, 4.0 dùng để hiệu chuẩn máy đo độ đục
</t>
  </si>
  <si>
    <t>Chỉ thị kháng sinh đồ cho vi khuẩn Strep</t>
  </si>
  <si>
    <t xml:space="preserve">Đóng gói 10 lọ/ hộp. Thể tích 6 ml/ lọ. Mỗi lọ có thể dùng với khoảng 100 ống canh trường làm kháng sinh đồ AST-S broth
</t>
  </si>
  <si>
    <t>Chỉ thị làm kháng sinh đồ vi khuẩn</t>
  </si>
  <si>
    <t xml:space="preserve">Đóng gói 10 lọ/ hộp. Thể tích 6 ml/ lọ. Mỗi lọ có thể dùng với khoảng 100 ống canh trường làm kháng sinh đồ AST broth
</t>
  </si>
  <si>
    <t>Thẻ định danh nấm</t>
  </si>
  <si>
    <t xml:space="preserve">Chứa 45 giếng hóa chất và 2 giếng chứa huỳnh quang kiểm chuẩn. Các hóa chất bao gồm PNP-BD-GLUCOSIDE, PNP-AD-GLUCOSIDE, ONP-BD-GLUCOSIDE, L-SORBOSE, DEXTROSE, D-MANNITOL, METHYL-AD-GLUCOPYRANOSIDE, 4MU-BD-CELLOBIOSIDE, L-GLUTAMIC ACID-AMC
</t>
  </si>
  <si>
    <t>Thẻ định danh và kháng sinh đồ vi khuẩn gram âm</t>
  </si>
  <si>
    <t xml:space="preserve">Chứa 84 giếng hóa chất + 1 giếng huỳnh quang kiểm chuẩn. Panel sử dụng các kháng sinh dòng aminoglycoside, beta-lactam, quinolone, tetracycline, folate antagonist. Các hóa chất bao gồm: l-phenylalanine-amc, 4mu-n-acetyl-bd-glucosaminide, l-glutamic acid-amc, l-pyroglutamic acid-amc, colistin, d-mannitol, alpha-ketoglutaric acid, gamma-l-glutamyl-na, n-acetyl-galactosamine, sorbitol, sucrose, beta-gentiobiose...
</t>
  </si>
  <si>
    <t>Thẻ định danh và làm kháng sinh đồ vi khuẩn gram dương</t>
  </si>
  <si>
    <t xml:space="preserve">Chứa 136 giếng hóa chất. 51 giếng (45 giếng hóa chất + 2 giếng huỳnh quang kiểm chuẩn) phần định danh và 85 giếng (84 giếng hóa chất + 1 giếng huỳnh quang kiểm chuẩn) phần kháng sinh đồ. 
</t>
  </si>
  <si>
    <t>Phát hiện kháng nguyên HBs vi rút Viêm gan B trong huyết thanh, huyết tương phương pháp Elisa</t>
  </si>
  <si>
    <t xml:space="preserve">chẩn đoán kháng nguyên bề mặt viêm gan B hoặc HBsAg trong huyết tương và huyết thanh.
 Tổng thời gian ủ là 150 phút. Độ nhạy chẩn đoán 100%, độ đặc hiệu chẩn đoán 99,5%. </t>
  </si>
  <si>
    <t>Phát hiện kháng nguyên, kháng thể HIV bằng phương pháp Elisa</t>
  </si>
  <si>
    <t>Xét nghiệm miễn dịch enzyme pha rắn tầm soát kháng thể của các type HIV -1 và HIV -2 và kháng nguyên HIV-1 trong huyết thanh và huyết tương người. Tổng Thời gian Ủ 120 phút ở nhiệt độ 37 độ C, 30 phút ở nhiệt độ phòng. Độ nhạy 100%, độ đặc hiệu 99,5%</t>
  </si>
  <si>
    <t>Phát hiện kháng thể IgM đặc hiệu để chẩn đoán bệnh SXH Dengue trong huyết thanh/ huyết tương bằng phương pháp Mac-Elisa</t>
  </si>
  <si>
    <t>RF Absorbent được dùng để loại bỏ các yếu tố viêm khớp dạng thấp RF IgM trong huyết thanh, huyết tương hoặc dịch não tuỷ( CSF), là bước ban đầu trong việc xác định sự hiện diện của kháng thể đặc hiệu IgM trong các xét nghiệm miễn dịch gián tiếp</t>
  </si>
  <si>
    <t>Định tính và định lượng kháng thể IgM kháng virus Dengue ( Dengue 1-4) trong huyết thanh hoặc huyết tương người. Tổng thời gian ủ là 135 phút. Độ nhạy 96,7%, độ đặc hiệu 99%, PHẢI DÙNG KÈM RF ABSORBENT</t>
  </si>
  <si>
    <t>ANA screening IgG</t>
  </si>
  <si>
    <t xml:space="preserve">Xét nghiệm miễn dịch Enzyme (ELISA) phát hiện định tính các tự kháng thể IgG kháng dsDNA, histone,SSA, SSB, Sm, Sm/RNP, Scl-70, Jo-1, tâm động (centromere) và các kháng nguyên khác  tách chiết  từ  nhân HEp-2 trong huyết thanh và huyết tương người. mẫu được pha loãn 1:101 và tổng thời gian ủ là 105 phút. Bộ xét nghiệm gồm: MICROPLATE (1x96 giếng) có thể bẻ rời. CONTROL –(1x2.0ml/lọ). CONTROL +(1x2.0ml/lọ). WASHBUF 20X (1x60ml/chai 20x). CONJ(1x16ml/lọ). SUBS TMB(1x16ml/lọ). H2SO4 0.3M(1x15ml/lọ). DILSPE(2x60ml/lọ). phim dán 2 cái. Độ nhạy ≥ 98%. Độ đặc hiệu ≥  98%.
</t>
  </si>
  <si>
    <t>Anti dsDNA IgG</t>
  </si>
  <si>
    <t>Xét nghiệm IgG anti ds DNA là xét nghiệm miễn dịch liên kết Enzyme (ELISA) được dùng cho xác định định lượng kháng thể tự miễn IgG kháng DNA mạch đôi (dsDNA) trong huyết thanh và huyết tương người.mẫu được pha loãn 1:101 và tổng thời gian ủ là 105 phút. Bộ xét nghiệm gồm: MICROPLATE (1x96 giếng) có thể bẻ rời. CAL No…(6X2.0ml/Lọ). WASHBUF 20X (1x60ml/chai 20x). CONJ(1x16ml/lọ). SUBS TMB(1x16ml/lọ). H2SO4 0.3M(1x15ml/lọ). DILSPE(2x60ml/lọ). phim dán 2 cái. Độ nhạy ≥ 98%. Độ đặc hiệu ≥  98%.</t>
  </si>
  <si>
    <t>Hóa chất xét nghiệm dsDNA-Antibodies</t>
  </si>
  <si>
    <t>Xét nghiệm IgG anti ds DNA là xét nghiệm miễn dịch liên kết Enzyme (ELISA) được dùng cho xác định định lượng kháng thể tự miễn IgG kháng DNA mạch đôi (dsDNA) trong huyết thanh và huyết tương người. Mẫu được pha loãng 1:101 và tổng thời gian ủ là 105 phút. Bộ xét nghiệm gồm: MICROPLATE (1x96 giếng) có thể bẻ rời. CAL No…(6X2.0ml/Lọ). WASHBUF 20X (1x60ml/chai 20x). CONJ(1x16ml/lọ). SUBS TMB(1x16ml/lọ). H2SO4 0.3M(1x15ml/lọ). DILSPE(2x60ml/lọ). phim dán 2 cái. Độ nhạy ≥ 98%. Độ đặc hiệu ≥  98%.</t>
  </si>
  <si>
    <t>Sán lá gan lớn (Fasciola)</t>
  </si>
  <si>
    <t>Định tính kháng thể IgG kháng Fasciola trong huyết thanh với kỹ thuật miễn dịch hấp thụ liên kết enzyme (ELISA). Tổng thời gian ủ 20 phút, độ đặc hiệu 100%, độ nhạy 100%.</t>
  </si>
  <si>
    <t>Dung dịch ly giải</t>
  </si>
  <si>
    <t xml:space="preserve">Là thuốc thử dùng cho dòng máy huyết hoc Medonic M-series được sử dụng để đếm tế bào và kích thước, máy bán tự động, tự động và máy phân tích huyết học.
Thành phần:  
+ Muối amoni bậc 4: &lt;0.5%
+ Muối: &lt;1.5%
</t>
  </si>
  <si>
    <t>Dung dịch pha loãng</t>
  </si>
  <si>
    <t xml:space="preserve">Là chất pha loãng được sử dụng trong máy huyết học dùng để đếm tế bào và kích thước trong các dòng máy Medonic M-series.
Thành phần:
+ Muối cho sử ổn định đẵng trương: &lt;2%
+ Kháng sinh: &lt;0.1%
+ Chất đệm: &lt;0.5%
</t>
  </si>
  <si>
    <t>Hóa chất chuẩn</t>
  </si>
  <si>
    <t xml:space="preserve">Hóa chất chuẩn máy huyết học. Chứa chất điều trị, ổn định hồng cầu của người và là một thành phần tiểu cầu có kích thước ổn định ở môi trường đẵng trương. Hồng cầu cố định được thêm vào để mô phỏng các bạch cầu.
</t>
  </si>
  <si>
    <t>Diatro•Dil CD 3.2</t>
  </si>
  <si>
    <t>Hóa chất sử dụng cho máy phân tích huyết học.</t>
  </si>
  <si>
    <t>Diatro•Globin CD 3.2</t>
  </si>
  <si>
    <t>Diatro•Lyse CD 3.2</t>
  </si>
  <si>
    <t>Probe – Cleaner – D</t>
  </si>
  <si>
    <t>Chất kiểm chứng gồm 3 mức</t>
  </si>
  <si>
    <t>Hoá chất kiểm chứng gồm 3 mức: Mức 1: 1,5ml, Mức 2: 1,5ml, Mức 3: 1,5ml. Tiêu chuẩn:  CFS; CE; EN ISO 13485:2016</t>
  </si>
  <si>
    <t>Dung dịch bách phân bạch cầu</t>
  </si>
  <si>
    <t>Dung dịch Bách phân bạch cầu, WBC blank count ≤0.5x109/L.Sử dụng 1.2ml dung dịch cho 1 test xét nghiệm. Tiêu chuẩn:  CFS; CE; EN ISO 13485:2016</t>
  </si>
  <si>
    <t>Dung dịch hủy hồng cầu</t>
  </si>
  <si>
    <t>Dung dịch huỷ hồng cầu. Thành phần bao gồm Quaternary Ammonium Salt&lt;10%, Sodium Lauryl Sulfate&lt;1.5%. Sử dụng 1ml/test. Tiêu chuẩn:  CFS; CE; EN ISO 13485:2016</t>
  </si>
  <si>
    <t>Dung dịch nhuộm huỳnh quang</t>
  </si>
  <si>
    <t>Dung dịch nhuộm huỳnh quang. Thành phần: Polymethine dye, Methanol, Ethylene glycol, Max: 636nm±3nm, WBC blank count ≤0.5x109/L. Sử dụng 0.03ml dung dịch cho 1 test xét nghiệm. Tiêu chuẩn:  CFS; CE; EN ISO 13485:2016</t>
  </si>
  <si>
    <t xml:space="preserve">Dung dịch phá hồng cầu </t>
  </si>
  <si>
    <t>Dung dịch phá hồng cầu. Thành phần: pH: 2.65±0.5, Absorption peak of hemoglobin derivative : 540nm±10nm, WBC blank count ≤0.5x109/L, HGB blank count ≤2g/l. Sử dụng 0.32ml dung dịch cho 1 test xét nghiệm. Tiêu chuẩn:  CFS; CE; EN ISO 13485:2016</t>
  </si>
  <si>
    <t>Dung dịch pha loãng</t>
  </si>
  <si>
    <t>Dung dịch pha loãng. Thành phần: Nacl≤9.4%, Buffer≤1.6%, Anti-Microbial Agent ≤1.0%.  sử dụng 32ml dung dịch cho 1 test xét nghiệm. Tiêu chuẩn:  CFS; CE; EN ISO 13485:2016</t>
  </si>
  <si>
    <t>Dung dịch pha loãng máu</t>
  </si>
  <si>
    <t>Dung dịch pha loãng máu. Thành phần bao gồm: NaCl≤9.4%. Buffer≤1.6%, Anti-Microbial Agent≤1.0%. Sử dụng 28±2ml/ test. Tiêu chuẩn:  CFS; CE; EN ISO 13485:2016</t>
  </si>
  <si>
    <t>Dung dịch rửa hệ thống ống, buồng đếm</t>
  </si>
  <si>
    <t>Dung dịch rửa hệ thống ống, buồng đếm. Thành phần Subtilisin &lt;5.0%. 500ml sử dụng cho 2000 test.. Tiêu chuẩn:  CFS; CE; EN ISO 13485:2016</t>
  </si>
  <si>
    <t>Dung dịch rửa máy</t>
  </si>
  <si>
    <t>Dung dịch rửa máy. Sử dụng rữa cho nhiều loại máy khác nhau: Celldiff series, Abbott, Sysmex, Siemens, NihonKohden. Beckman coulter. Thành phần: Sodium Hypochlorite 55. Tiêu chuẩn:  CFS; CE; EN ISO 13485:2016</t>
  </si>
  <si>
    <t>Nội kiểm Huyết học 3 mức độ bao gồm 45 thông số (HM5162)</t>
  </si>
  <si>
    <t>Hoá chất kiểm chứng gồm 3 mức: Mức 1: 4,5ml, Mức 2: 4,5ml, Mức 3: 4,5ml. Tiêu chuẩn:  CFS; CE; EN ISO 13485:2016</t>
  </si>
  <si>
    <t>Hóa chất nội kiểm xét nghiệm tổng phân tích máu mức 1 (E-Check (XE) Level 1)</t>
  </si>
  <si>
    <t>Hóa chất chuẩn dùng cho máy huyết học</t>
  </si>
  <si>
    <t>Hóa chất nội kiểm xét nghiệm tổng phân tích máu mức 2 (E-Check (XE) Level 2)</t>
  </si>
  <si>
    <t>Hóa chất nội kiểm xét nghiệm tổng phân tích máu mức 3 (E-Check (XE) Level 3)</t>
  </si>
  <si>
    <t>Detergent Reagent</t>
  </si>
  <si>
    <t xml:space="preserve">Test
</t>
  </si>
  <si>
    <t>Dung dịch ly giải hồng cầu</t>
  </si>
  <si>
    <t>Điện cực Ion Đồ</t>
  </si>
  <si>
    <t>. Tiêu chuẩn:  CFS; CE; EN ISO 13485:2016</t>
  </si>
  <si>
    <t>Dung dịch châm điện cực Canxi</t>
  </si>
  <si>
    <t>Dung dịch châm điện cực Canxi, Thành phần: Buffer&lt;0.5%, Potassium salt&lt;6%, Deionized Water. Tiêu chuẩn:  CFS; CE; EN ISO 13485:2016</t>
  </si>
  <si>
    <t>Dung dịch châm điện cực chung pH, Na, Cl</t>
  </si>
  <si>
    <t>Dung dịch châm điện cực chung pH, Na, Cl. Thành phần: Buffer&lt;0.5%, Potassium salt&lt;6%, Deionized Water. Tiêu chuẩn:  CFS; CE; EN ISO 13485:2016</t>
  </si>
  <si>
    <t>Dung dịch châm điện cực Kali.</t>
  </si>
  <si>
    <t>Dung dịch châm điện cực Kali. Thành phần: Buffer&lt;0.5%, Potassium salt&lt;6%, Deionized Water. Tiêu chuẩn:  CFS; CE; EN ISO 13485:2016</t>
  </si>
  <si>
    <t>Dung dịch châm điện cực tham chiếu Na+, K+, Cl-, Ca2+, pH</t>
  </si>
  <si>
    <t>Dung dịch châm điện cực tham chiếu Na+, K+, Cl-, Ca2+, pH. Thành phần: Buffer&lt;0.5%, Potassium salt&lt;6%, Deionized Water. Tiêu chuẩn:  CFS; CE; EN ISO 13485:2016</t>
  </si>
  <si>
    <t>Dung dịch chuẩn Ion đồ</t>
  </si>
  <si>
    <t>Dung dịch chuẩn Ion đồ. Thành phần: K+: 5.0 ±0.1 mmol/l, Na+: 145±2 mmol/l, Cl-: 105±2 mmol/l, Ca2+:1.3±0.1mmol/l. Tiêu chuẩn:  CFS; CE; EN ISO 13485:2016</t>
  </si>
  <si>
    <t>Dung dịch kiểm chứng điện giải 3 mức</t>
  </si>
  <si>
    <t>Thành phần: Organic buffer: &lt;0.1%, Inorganics salt:&lt;1.0%, Preservative:&lt;0.05%, Gồm mức 1: K+: 2.9 (±0.3) mmol/l, Na+: 115(±5.0) mmol/l , Cl-:82.0(±6.0) mmol/l, Ca2+:1.94(±0.3)mmol/l Mức 2: K+: 3.8 (±0.3)mmol/l, Na+: 140 (±5.0)mmol/l, Cl-: 101.(±5.0)mmol/l, Ca2+:1.27(±0.2)mmol/l. Mức 3: K+: 5.7 (±0.3)mmol/l, Na+: 159 (±5.0) mmol/l, Cl-:124.0(±5.0)mmol/l, Ca2+:0.82(±0.2)mmol/l. Tiêu chuẩn:  CFS; CE; EN ISO 13485:2016</t>
  </si>
  <si>
    <t>Dung dịch pha loãng mẩu nước tiểu</t>
  </si>
  <si>
    <t>Dung dịch pha loãng mẩu nước tiểu. Thành phần: Urine Diluent, Buffer, Preservative. Phạm vi đo Na+: 80 - 180mmol/l, K+: 1.5 - 10mmol/l. Cl-: 60 - 140mmol/l. Tiêu chuẩn:  CFS; CE; EN ISO 13485:2016</t>
  </si>
  <si>
    <t>Dung dịch rửa máy Ion đồ 5 thông số Na/K/Cl/Ca/pH</t>
  </si>
  <si>
    <t>Dung dịch rửa máy ion đồ 5 thông số Na/K/Cl/Ca/pH. Thành phần: Proteolytic Enzymes 100ml, Buffer, Preservative. Tiêu chuẩn:  CFS; CE; EN ISO 13485:2016</t>
  </si>
  <si>
    <t>Dung dịch thuốc thử</t>
  </si>
  <si>
    <t>Kết quả phân tích 5 thông số: K+, Na+, Cl-, Ca2+, pH: STDA: 650ml, K+: 4.0mmol/l, CV: ≤1.0%, Độ tuyến tính ≤3.0% hoặc ±0.08mmol/l. Na+: 140mmol/l,CV ≤1.0%. Độ tuyến tính ≤3.0% hoặc ±2.0mmol/l. Cl-: 100mmol/l, CV ≤1.0%. Độ tuyến tính ≤3.0% hoặc ±2.0mmol/l. Ca2+:1.0mmol/l, CV: ≤3.0%, Độ tuyến tính ≤3.0% hoặc ±0.04mmol/l.pH ≤2.0%. Độ tuyến tính ≤5.0% Túi chứ thải. STDB: 350ml, K+: 8.0 mmol/l, Na+: 110mmol/l, Cl-: 70mmol/l, Ca2+:2.0mmol/l. Tiêu chuẩn:  CFS; CE; EN ISO 13485:2016</t>
  </si>
  <si>
    <t>Dung dịch tráng điện cực Na</t>
  </si>
  <si>
    <t>Dùng để kích hoạt điện cực nathium và cải thiện độ nhạy và độ ổn định của
điện cực. Thành phần: Organic buffer&lt;0.1%, Tensioactive&lt;1.0%, Preservative&lt;0.05%, Deionized water. Tiêu chuẩn:  CFS; CE; EN ISO 13485:2016</t>
  </si>
  <si>
    <t>Chất chuẩn của hóa chất định lượng hormone TSH</t>
  </si>
  <si>
    <t xml:space="preserve">S0: Đệm nền albumin huyết thanh bò (BSA), chất hoạt động bề mặt, &lt; 0,1% natri azide và 0,5% ProClin 300. Chứa 0 μIU/mL (mIU/L) hTSH S1, S2, S3, S4, S5: Chứa nồng độ hTSH (tương ứng) xấp xỉ: 0,050; 0,30; 3,0; 15,0 và 50,0 μIU/mL (mIU/L), đệm nền BSA, chất hoạt động bề mặt, &lt;  0,1% natri azide và 0,5% ProClin 300.
</t>
  </si>
  <si>
    <t>Chất kiểm chứng hãng thứ 3 cho các xét nghiệm miễn dịch 3 mức</t>
  </si>
  <si>
    <t xml:space="preserve">AFP; CA 15-3; CA 19-9; CA 125; CEA; hCG; Cortisol; DHEA Sulphate; Digoxin; Estriol; Ferritin; Folate; Free T3; Free T4; FSH; Growth Hormone (GH); IgE; Insulin; LH; Progesterone; Prolactin; PSA (Free); PSA (Total); PTH; SHBG; Testosterone; Thyroglobulin; Total T3; Total T4; TSH; T Uptake; Vitamin B12
</t>
  </si>
  <si>
    <t>Định lượng Sensitive Estradiol</t>
  </si>
  <si>
    <t>Dải phân tích: 15.0-5200 pg/ml; Phương Pháp: xét nghiệm miễn dịch enzym liên kết cạnh tranh (competitive binding immunoenzymatic assay); Thành Phần: R1a: Hạt từ Dynabead phủ streptavidin, biotin và chất tương tự estradiol gắn với biotin trong đệm Tris (chứa các protein có nguồn gốc từ cá), chất hoạt động bề mặt và 0,0125% Cosmocil CQ. R1b: Đệm Tris chứa protein (dê, bò), chất hoạt động bề mặt, &lt; 0,1% azide và 0,1% Proclin 300. R1c: Chất cộng hợp: kháng thể (đơn dòng, cừu) kháng estradiol – phosphatase kiềm, đệm MES chứa protein (dê, gia cầm), chất hoạt động bề mặt, &lt; 0,1% azide và 0,1% Proclin 300.</t>
  </si>
  <si>
    <t>Dung dịch rửa máy hàng ngày</t>
  </si>
  <si>
    <t xml:space="preserve">Hỗn hợp các acid hữu cơ, các chất hoạt động bề mặt anionic và nonionic và các alkanolanmine
</t>
  </si>
  <si>
    <t>Dung dịch rửa máy hàng ngày Citranox</t>
  </si>
  <si>
    <t>Hỗn hợp các acid hữu cơ, các chất hoạt động bề mặt anionic và nonionic và các alkanolanmine</t>
  </si>
  <si>
    <t>Dung dịch rửa máy hàng ngày Contrad 70</t>
  </si>
  <si>
    <t xml:space="preserve">Thành phần: chứa các chất hoạt động bề mặt Anionic và Nonionic trong kiềm tan
</t>
  </si>
  <si>
    <t>Hóa chất định lượng hormone TSH. Đánh giá chức năng tuyến giáp</t>
  </si>
  <si>
    <t xml:space="preserve">Dải đo: 0.005 - 50.0 μIU/mL; Phương Pháp: one -step sandwich; Thành Phần: R1a: Các hạt thuận từ phủ kháng thể (chuột, đơn dòng) kháng TSH người, muối đệm TRIS, chất hoạt động bề mặt, albumin huyết thanh bò (BSA), &lt; 0,1% natri azide và 0,1% ProClin 300. R1b: Muối đệm TRIS, chất hoạt động bề mặt, BSA, protein (chuột), &lt; 0,1% natri azide và 0,1% ProClin 300. R1c: Kháng thể (chuột, đơn dòng) kháng TSH cộng hợp với phosphatase kiềm, muối đệm ACES, chất hoạt động bề mặt, BSA, protein (chuột), &lt; 0,1% natri azide và 0,25% ProClin 300. R1d: Kháng thể (chuột, đơn dòng) kháng TSH cộng hợp với phosphatase kiềm, muối đệm ACES, chất hoạt động bề mặt, BSA, protein (chuột), &lt; 0,1% natri azide và 0,25% ProClin 300.
</t>
  </si>
  <si>
    <t>Ống lấy mẫu 0.5 mL</t>
  </si>
  <si>
    <t>Free HCGbeta</t>
  </si>
  <si>
    <t>Chất thử miễn dịch - Free HCGbeta Elecsys cobas e 100 (08860297190)</t>
  </si>
  <si>
    <t>Free HCGbeta CS</t>
  </si>
  <si>
    <t>Chất thử miễn dịch - Free HCGbeta CS Elecsys (04854080200)</t>
  </si>
  <si>
    <t>PAPP-A</t>
  </si>
  <si>
    <t>Chất thử miễn dịch - PAPP-A Elecsys cobas e 100 (08860173190)</t>
  </si>
  <si>
    <t>PAPP-A CS</t>
  </si>
  <si>
    <t>Dung dịch định chuẩn  - PAPP-A CS Elecsys (04854101200)</t>
  </si>
  <si>
    <t>Bổ sung cho xét nghiệm thời gianThromboplastin từng phần hoạt hóa (Ca Chloride)</t>
  </si>
  <si>
    <t xml:space="preserve">Calcium chloride cho xét nghiệm đông máu
</t>
  </si>
  <si>
    <t>Dung dịch pha loãng hóa chất cho xét nghiệm Fibrinogen (Owen's Buffer)</t>
  </si>
  <si>
    <t xml:space="preserve">IVD đệm cho xét nghiệm đông máu
</t>
  </si>
  <si>
    <t>Hóa chất kiểm chuẩn các test xét nghiệm đông máu cơ bản (Standard Human Plasma 1)</t>
  </si>
  <si>
    <t xml:space="preserve">Chất hiệu chuẩn xét nghiệm đông máu
</t>
  </si>
  <si>
    <t>Hóa chất nội kiểm xét nghiệm đông máu thường quy mức 1 (Citrol 1E)</t>
  </si>
  <si>
    <t xml:space="preserve">Vật liệu kiểm soát xét nghiệm đông máu
</t>
  </si>
  <si>
    <t>Hóa chất nội kiểm xét nghiệm đông máu thường quy mức 2 (Citrol 2E)</t>
  </si>
  <si>
    <t>Hóa chất nội kiểm xét nghiệm xét nghiệm Fibrinogen và các test đông máu đặc biệt khác (Control plasma P)</t>
  </si>
  <si>
    <t>Hóa chất rửa máy xét nghiệm đông máu (CA Clean I)</t>
  </si>
  <si>
    <t xml:space="preserve">Dung dịch rửa dùng cho máy xét nghiệm đông máu
</t>
  </si>
  <si>
    <t>Hoá chất xét nghiệm định ượng Fibrinogen (Dade Thrombin)</t>
  </si>
  <si>
    <t xml:space="preserve">Thuốc thử xét nghiệm fibrinogen
</t>
  </si>
  <si>
    <t>Hóa chất xét nghiệm thời gian Prothrombin (Innovin)</t>
  </si>
  <si>
    <t xml:space="preserve">Thuốc thử xét nghiệm PT
</t>
  </si>
  <si>
    <t>Hóa chẩt xét nghiệm thời gian Thrombin (Test Thrombin Reagent)</t>
  </si>
  <si>
    <t xml:space="preserve">Thuốc thử xét nghiệm TT
</t>
  </si>
  <si>
    <t>Hoá chất xét nghiệm thời gian Thromboplastin từng phần hoạt hóa (ACTIN FSL)</t>
  </si>
  <si>
    <t xml:space="preserve">Thuốc thử xét nghiệm APTT
</t>
  </si>
  <si>
    <t>Ống phản ứng sử dụng một lần cho xét nghiện đông máu (Reation tube SU-40)</t>
  </si>
  <si>
    <t>Dung dịch pha loãng, Thùng 20 lít</t>
  </si>
  <si>
    <t>Dung dịch pha loãng máu toàn phần chạy máy xét nghiệm huyết học, thành phần: Sodium Sunfate, Buffer, Deinonized water, Sodium Chloride, Preservative Solution.</t>
  </si>
  <si>
    <t>Dung dịch phân tách các thành phần bạch cầu, chai 500ml</t>
  </si>
  <si>
    <t>Dung dịch phân tách các thành phần bạch cầu chạy máy xét nghiệm huyết học,bao gồm thành phần: Deinonized water, Surface active agent, Buffering agent, Preservative solution</t>
  </si>
  <si>
    <t>ABX MINICLEAN 1 lít / Bình</t>
  </si>
  <si>
    <t>- Thuốc thử dạng lỏng, sẵn sàng sử dụng
- Quy cách đóng gói : 1lít/Bình. 
- Dùng để phân giải protein, làm sạch kim hút tránh tắc nghẽn sau mỗi chu kỳ đo mẫu.</t>
  </si>
  <si>
    <t>ABX MINIDIL LMG 10 lít / thùng</t>
  </si>
  <si>
    <t>- Thuốc thử dạng lỏng, sẵn sàng sử dụng. 
- Quy cách đóng gói : 10 lít/Thùng
- Dùng để pha loãng mẫu và rửa máy.</t>
  </si>
  <si>
    <t>ABX MINILYSE 1 lít / Bình</t>
  </si>
  <si>
    <t>- Thuốc thử dạng lỏng, sẵn sàng sử dụng.
- Quy cách đóng gói : 1lít/Bình
- Là dung dịch ly giải tế bào hồng cầu (RBC) và bạch cầu (WBC), đếm, phân biệt và xác định hemoglobin.</t>
  </si>
  <si>
    <t>Chất chuẩn máy 3 level</t>
  </si>
  <si>
    <t>Hoá chất dùng kiểm tra tính chính xác, sự ổn định của máy xét nghiệm huyết học,thành phần: ổn định giả lập của hồng cầu bạch cầu mô con người và động vật có vú, và các tiểu cầu mô phỏng bị đình chỉ trong một huyết thanh như chất lỏng.</t>
  </si>
  <si>
    <t>Dung dịch pha loãng máu toàn phần chạy máy xét nghiệm huyết học, thành phần: Sodium Sunfate, Buffering agents, Anti-microbial agents.</t>
  </si>
  <si>
    <t>Dung dịch phá vỡ hồng cầu Chai 1 lít</t>
  </si>
  <si>
    <t>Dung dịch phá vỡ hồng cầu chạy máy xét nghiệm huyết học,thành phần: Potassium cyanide, Quatemary Ammonium Salts, Isopropanol.</t>
  </si>
  <si>
    <t>Dung dịch rửa máy Thùng 20 lít</t>
  </si>
  <si>
    <t>Dung dịch rửa máy xét nghiệm huyết học,thành phần: Surfactants, Hydrolytic enzyme, Anti-microbial agents.</t>
  </si>
  <si>
    <t>Anti A</t>
  </si>
  <si>
    <t>Hóa chất xét nghiệm nhóm máu A</t>
  </si>
  <si>
    <t>Anti AB</t>
  </si>
  <si>
    <t>Hóa chất xét nghiệm nhóm máu AB</t>
  </si>
  <si>
    <t>Anti B</t>
  </si>
  <si>
    <t>Hóa chất xét nghiệm nhóm máu B</t>
  </si>
  <si>
    <t>Anti D (IgM)</t>
  </si>
  <si>
    <t>Hóa chất xét nghiệm nhóm máu Rh (D)</t>
  </si>
  <si>
    <t>Bộ nội kiểm huyết học</t>
  </si>
  <si>
    <t xml:space="preserve">ml </t>
  </si>
  <si>
    <t>Chuẩn máy huyết học</t>
  </si>
  <si>
    <t xml:space="preserve">Bloodtrol 5D (máu chuẩn) là một chất chuẩn sử dụng trên máy xét nghiệm huyết học. Hoàn toàn sử dụng được trên máy huyết học tự động Abbott Cell-Dyn 3200, Ruby
</t>
  </si>
  <si>
    <t xml:space="preserve">LYSOGLOBINE CD 3200  là một dung dịch phá vỡ hồng cầu, làm màng tế bào bạch cầu co sát vào nhân để đếm bạch cầu và bách phân bạch cầu sử dụng trên hệ thống máy xét nghiệm huyết học tự động. Thành phần : chất đệm bề mặt, chất đệm,... Hoàn toàn phù hợp sử dụng cho máy phân tích huyết học
</t>
  </si>
  <si>
    <t>Dung dịch rửa máy huyết học</t>
  </si>
  <si>
    <t xml:space="preserve">Dung dịch làm sạch các mảnh vỡ tế bào, protein và chất béo. Là thuốc thử có hiệu quả làm sạch các mảnh vụn tế bào, protein và triglyceride bằng cơ chế hòa tan. Thành phần : Organic buffer &lt; 0,5 %, Sodium salts &lt; 2.0 %, Preservative &lt; 0,05 %
</t>
  </si>
  <si>
    <t>Dung dịch chuẩn (control) máy</t>
  </si>
  <si>
    <t>Elite H5 CON L/N/H: dạng lỏng là dung dịch chuẩn (control) máy, phát hiện những trục trặc của hệ thống máy một cách nhanh chóng và chính xác.
- Quy cách: Bộ/3 x 3ml
- Xuất xứ: Séc
Tiêu chuẩn chất lượng : ISO, CE</t>
  </si>
  <si>
    <t>Dung dịch chuẩn Calibrator máy</t>
  </si>
  <si>
    <t>Elite H CAL: dạng lỏng là dung dịch Calib máy một cách nhanh chóng và chính xác.
- Quy cách: Ống 3ml
- Xuất xứ: Séc
Tiêu chuẩn chất lượng : ISO, CE</t>
  </si>
  <si>
    <t xml:space="preserve">Dung dịch ly giải tế bào </t>
  </si>
  <si>
    <t>Elite H580 Lyse 1: là Dung dịch đo số lượng bạch cầu hoặc Hemoglobin. Thành phần: Dodecyl trimethylammonium bromide 2.5%; Sodium hydrogen phosphate 1.2%; 
Antimicrobial 0.0009%
- Quy cách: Chai/ 500 mL
- Xuất xứ: Séc
Tiêu chuẩn chất lượng : ISO, CE</t>
  </si>
  <si>
    <t>mL</t>
  </si>
  <si>
    <t>Dung dịch nhuộm 1</t>
  </si>
  <si>
    <t>Elite H580 Lyse 2: Dung dịch bách phân bạch cầu 2: Thành phần: Trimethyl tetradecyl ammonium chloride 0.6%; Sodium hydrogen phosphate 0.4%; Antimicrobial                                  0.0006%
- Quy cách: Chai/ 500 mL
- Xuất xứ: Séc</t>
  </si>
  <si>
    <t>Dung dịch nhuộm 2</t>
  </si>
  <si>
    <t>Elite H580 Lyse 3: Dung dịch bách phân bạch cầu 3: Thành phần: n-Octyltrimethylammonium Bromide   0.6%;  Succinic acid 0.3%;   Antimicrobial 0.0012%
- Quy cách: Chai/ 1000 mL
- Xuất xứ: Séc
Tiêu chuẩn chất lượng : ISO, CE</t>
  </si>
  <si>
    <t xml:space="preserve">Dung dịch pha loãng mẫu máu </t>
  </si>
  <si>
    <t>Elite H580 Dil dạng lỏng là dung dich pha loãng máu toàn phần trên máy phân tích huyết học.
Thành phần:Sodium chloride :	0.41%; 
Sodium sulfate:0.82%; Boric acid: 0.05%
- Quy cách: Thùng / 20L
- Xuất xứ: Séc
Tiêu chuẩn chất lượng : ISO, CE</t>
  </si>
  <si>
    <t xml:space="preserve">Dung dịch rửa máy </t>
  </si>
  <si>
    <t>Elite H Clean: là được sử dụng như một chất tẩy rửa có tính kiềm mạnh để loại bỏ hóa chất ly giải, tế bào và protein máu còn lại trong hệ thống thuỷ lực của máy.
Thành phần: Sodium Hypochlorite, solution 12.3%Cl active.
- Quy cách: Chai/ 50 mL 
- Xuất xứ: Séc
Tiêu chuẩn chất lượng : ISO, CE</t>
  </si>
  <si>
    <t>nL</t>
  </si>
  <si>
    <t>Hóa chất rửa máy (Cell Clean)</t>
  </si>
  <si>
    <t xml:space="preserve">IVD rửa máy phân tích huyết học
</t>
  </si>
  <si>
    <t>Dung dịch rửa dùng cho máy phân tích huyết học</t>
  </si>
  <si>
    <t>Hóa chất ly giải hồng cầu để đo hemoglobin</t>
  </si>
  <si>
    <t>Hóa chất ly giải  hồng cầu để đo hemoglobin</t>
  </si>
  <si>
    <t>Hóa chất nội kiểm cho máy phân tích huyết học</t>
  </si>
  <si>
    <t>Hóa chất nội kiểm xét nghiệm huyết học thường quy mức cao</t>
  </si>
  <si>
    <t>Hóa chất pha loãng cho máy phân tích huyết học</t>
  </si>
  <si>
    <t>Bộ kit bảo dưỡng máy</t>
  </si>
  <si>
    <t xml:space="preserve">Thành phần:  Cleaning Tool chứa Clean integral (2 lọ chứa dung dịch khử trùng và dung dịch rửa), Clean solution (chứa natri hypoclorit) Pump tool: chứa dung dịch tẩy rửa
</t>
  </si>
  <si>
    <t>Chất kiểm chuẩn cho xét nghiệm ENA Screen</t>
  </si>
  <si>
    <t xml:space="preserve">Chất kiểm chuẩn cho xét nghiệm ENA Screen
</t>
  </si>
  <si>
    <t>Chất kiểm chuẩn cho xét nghiệm H. pylori IgG</t>
  </si>
  <si>
    <t xml:space="preserve">Dạng dung dịch Thành phần: chất kiểm chứng âm tính gồm Huyết thanh người, 0,1% ProClin 300 và &lt; 0,1% natri azid. Chất kiểm chứng dương tính gồm Huyết thanh người chứa kháng thể IgG kháng H. pylori, 0,1% ProClin 300 và &lt; 0,1% natri azid
</t>
  </si>
  <si>
    <t>Chất kiểm chứng hóa chất định lượng Testosteron</t>
  </si>
  <si>
    <t>Chất mồi phản ứng</t>
  </si>
  <si>
    <t xml:space="preserve">"Dạng dung dịch Thành phần: Starter 1  chứa Chất xúc tác, dung dịch natri hydroxid 4%. Starter 2 chứa Hydrogen peroxid 0,12%."
</t>
  </si>
  <si>
    <t>Cóng phản ứng</t>
  </si>
  <si>
    <t xml:space="preserve">Cóng phản ứng tương thích với máy LIAISON
</t>
  </si>
  <si>
    <t>Dung dịch kiểm tra hệ thống</t>
  </si>
  <si>
    <t xml:space="preserve">Dạng bột đông khô
</t>
  </si>
  <si>
    <t xml:space="preserve">Thành phần: Dung dịch đệm phosphate, &lt; 0,1% natri azide
</t>
  </si>
  <si>
    <t>Xét nghiệm định tính kháng thể IgG đặc hiệu với khuẩn Hecolibacter pylori vi khuẩn gây viêm loét dạ dày tá tràng</t>
  </si>
  <si>
    <t xml:space="preserve">Miễn dịch HPQ, kẹp gián tiếp, hai bước, định tính. Dải đo: ngưỡng 1,0 index value
</t>
  </si>
  <si>
    <t>Xét nghiệm định tính kháng thể tự miễn chống protein được tìm thấy trong nhân tế bào. Gồm tổ hợp các kháng thể: Anti-RNP/Anti-SM, Anti-SS-A (Ro), Anti-SS-B (LA), Scl-70, Jo-1 và CFSntomere (CFSnp-B). Tổ hợp này được sử dụng để hỗ trợ chuẩn đoán các bệnh rối loạn tự miễn và để phân biệt các loại rối loạn</t>
  </si>
  <si>
    <t xml:space="preserve">Xét nghiệm định tính kháng thể tự miễn chống protein được tìm thấy trong nhân tế bào. Gồm tổ hợp các kháng thể: Anti-RNP/Anti-SM, Anti-SS-A (Ro), Anti-SS-B (LA), Scl-70, Jo-1 và CFSntomere (CFSnp-B). Tổ hợp này được sử dụng để hỗ trợ chuẩn đoán các bệnh rối loạn tự miễn và để phân biệt các loại rối loạn
</t>
  </si>
  <si>
    <t>Albumin</t>
  </si>
  <si>
    <t>Amylase</t>
  </si>
  <si>
    <t>ASO</t>
  </si>
  <si>
    <t>Chức năng : định lượng antistreptolysin (ASO) trong huyết thanh
Thành phần: 
-Reagent A Tris buffer 20 mmol/l, pH 8.2
- Reagent B : Các hạt latex được phủ streptolysin
Tuyến tính: 800 IU/ml
Giới hạn phát hiện: 12 IU/ml
Bảo quản: 2-8 °C</t>
  </si>
  <si>
    <t>ASO CALIBRATOR</t>
  </si>
  <si>
    <t>Chức năng : Huyết thanh người chứa nồng độ ASO phù hợp để hiệu chuẩn
Thành phần: - Huyết thanh người, Sodium azide              
Bảo quản: 2-8 °C</t>
  </si>
  <si>
    <t>Bilirubin Direct</t>
  </si>
  <si>
    <t>Bilirubin Total</t>
  </si>
  <si>
    <t>Calcium</t>
  </si>
  <si>
    <t>Calibrator</t>
  </si>
  <si>
    <t>Chloride</t>
  </si>
  <si>
    <t>Cholesterol</t>
  </si>
  <si>
    <t xml:space="preserve">CHOLINESTERASE </t>
  </si>
  <si>
    <t>Chức năng : Xác định hoạt tính Cholinesterase trong huyết thanh và huyết tương
Thành phần: 
-Reagent A :Sodium pyrophosphate 75 mmol/l, Potassium esacyanoferrate III, Sodium azide 
 - Reagent B : Good buffer, pH 4.5, Butyrilthiocholine 
Tuyến tính: lên đến 12000 U/L
Giới hạn phát hiện: 120 U/L
Bảo quản: 2-8 °C</t>
  </si>
  <si>
    <t>CK-MB Control</t>
  </si>
  <si>
    <t>Chức năng : Để kiểm soát chất lượng xét nghiệm định lượng CK-MB 
Thành phần : Huyết thanh và isoenzym có nguồn gốc từ người đã được đông khô
Bảo quản: 2-8 °C</t>
  </si>
  <si>
    <t>CK-MB-UV</t>
  </si>
  <si>
    <t>CK-NAC</t>
  </si>
  <si>
    <t>CONTROL - N</t>
  </si>
  <si>
    <t>CONTROL - P</t>
  </si>
  <si>
    <t>Creatinine</t>
  </si>
  <si>
    <t>Gama-GT</t>
  </si>
  <si>
    <t>Glucose</t>
  </si>
  <si>
    <t>GOT/AST</t>
  </si>
  <si>
    <t>GPT/ALT</t>
  </si>
  <si>
    <t>HDL Cholesterol, direct</t>
  </si>
  <si>
    <t>HDL/LDL CALIBRATOR</t>
  </si>
  <si>
    <t>Chức năng: Chất chuẩn để hiểu chuẩn xét nghiệm HDL,LDL
Thành phần: Huyết thanh đông khô
Bảo quản: 2-8 °C</t>
  </si>
  <si>
    <t>LDL Cholesterol. direct</t>
  </si>
  <si>
    <t>Magnesium</t>
  </si>
  <si>
    <t>Protein Total</t>
  </si>
  <si>
    <t>Triglycarides</t>
  </si>
  <si>
    <t>Urea (bun) - UV</t>
  </si>
  <si>
    <t>Uric Acid</t>
  </si>
  <si>
    <t>Wash solution</t>
  </si>
  <si>
    <t>Control ASO level 1</t>
  </si>
  <si>
    <t>Chức năng : Huyết thanh người chứa nồng độ plasmaprotein mức bình thường để kiểm tra các xét nghiệm như IgA, IgG, IgM, C3, C4, Transferin, ASO, CRP, RF, Ferritin
Thành phần: -Huyết thanh người, Sodium azide
Bảo quản: 2-8 °C</t>
  </si>
  <si>
    <t>Control ASO level 2</t>
  </si>
  <si>
    <t>Chức năng : Huyết thanh người chứa nồng độ plasmaprotein mức bất thường để kiểm tra các xét nghiệm như IgA, IgG, IgM, C3, C4, Transferin, ASO, CRP, RF, Ferritin
Thành phần: -Huyết thanh người, Sodium azide
Bảo quản: 2-8 °C</t>
  </si>
  <si>
    <t>CRP</t>
  </si>
  <si>
    <t>CRP CALIBRATOR</t>
  </si>
  <si>
    <t>CRP CONTROL - N (Control ASO level 1)</t>
  </si>
  <si>
    <t>CRP CONTROL - P (Control ASO level 2)</t>
  </si>
  <si>
    <t>Ethanol</t>
  </si>
  <si>
    <t>Ethanol Control</t>
  </si>
  <si>
    <t>HbA1C</t>
  </si>
  <si>
    <t>HbA1C CALIBRATOR</t>
  </si>
  <si>
    <t>HbA1C CONTROL SET</t>
  </si>
  <si>
    <t>PHOSPHORUS</t>
  </si>
  <si>
    <t xml:space="preserve"> Hóa chất xét nghiệm ALT/GPT</t>
  </si>
  <si>
    <t>Xét nghiệm các bệnh về gan.
Thành phần thuốc thử:
+ R1: 
TRIS-Buffer pH7.5…….…100mmol/l
L-Alanine………………....500mmol/l
LDH……………………... 1200 U/l
+ R2:
2-Oxoglurate……………..15mmol/l
NADH…………………....0.18mmol/l</t>
  </si>
  <si>
    <t xml:space="preserve"> Hóa chất xét nghiệm AST/GOT</t>
  </si>
  <si>
    <t>Xét nghiệm các bệnh về gan.
Thành phần thuốc thử:
+ R1:
TRIS-Buffer pH7.8……………80mmol/l
L-Aspartate……………….….240mmol/l
MDH……………………….... 1200U/l
+ R2:
2-Oxoglutarate…………….…..15mmol/l
NADH…………………….....0.18mmol/l</t>
  </si>
  <si>
    <t xml:space="preserve"> Hóa chất xét nghiệm Cholesterol</t>
  </si>
  <si>
    <t>Xét nghiệm nguy cơ xơ vữa động mạch.
Thành phần thuốc thử :
+ R1:
Phosphate buffer,pH=6.5 ... 30 mmol/L
 Phenol ................................ 25 mmol/L
 4-Aminoantipyrine ........... 0.25 mmol/L 
 Cholesterolesterase................ ≥ 150 U/L
 Peroxidase ......................... ≥ 5000 U/L
+ Std:
Glucose .............................. 100 mg/dL</t>
  </si>
  <si>
    <t xml:space="preserve"> Hóa chất xét nghiệm Creatinine </t>
  </si>
  <si>
    <t>Xét nghiệm chuẩn đoán chức năng thận.
Thành phần thuốc thử:
+ R1: Sodiumhydroxide…………...160mmol/l
+ R2: Picric acid………………...……4mmol/l
+ Chuẩn: Creatinine……….2mg/dl(176.8 mol/l)</t>
  </si>
  <si>
    <t xml:space="preserve"> Hóa chất xét nghiệm HDL</t>
  </si>
  <si>
    <t xml:space="preserve">Xét nghiệm mỡ máu và nguy cơ mắc bệnh tim mạch.
Thành phần thuốc thử:
+ R1: 
Good’s Buffer, pH7.0                   20 mmol/l
H-DAOS                                      0,8 mmol/l
+ R2:
Good’s Buffer, pH7.0                   20 mmol/l 
CE¬*                                                 &gt; 250 U/l
COD                                             &gt; 5000 U/l
POD                                           &gt; 11000 U/l
4-AA**                                          2,6 mmol/l           
* Cholesterinesterase
** 4-Aminoantipyrin       </t>
  </si>
  <si>
    <t xml:space="preserve"> Hóa chất xét nghiệm LDL</t>
  </si>
  <si>
    <t xml:space="preserve">Xét nghiệm theo dõi tình trạng mỡ máu.
Thành phần thuốc thử:
+ R1: 
Good’s Buffer, pH7.0                   20 mmol/l
H-DAOS                                      0,8 mmol/l
Detergents
+ R2:
Good’s Buffer, pH7.0                   20 mmol/l 
CE¬*                                               &gt; 5000 U/l
COD                                             &gt; 1000 U/l
POD                                           &gt; 15000 U/l
4-AA**                                          2,6 mmol/l           
* Cholesterinesterase
** 4-Aminoantipyrin  </t>
  </si>
  <si>
    <t xml:space="preserve"> Hóa chất xét nghiệm Triglycerides</t>
  </si>
  <si>
    <t>Xét nghiệm theo dõi mỡ máu.
Thành phần thuốc thử:
+ R1: 
Good’s Buffer        pH7.0             50 mmol/l
4-Chlorophenol                               4 mmol/l
ATP                                                 2 mmol/l 
Mg¬2+                                              15 mmol/l
Glycerokinase       (GK)                ≥ 0,4 kU/l 
Peroxidase             (POD)                ≥ 2 kU/l
Lipoprotein           (LPL)                  ≥ 4 kU/l
4-Aminoantipyrine                       0,5 mmol/l
Glycerin-3-phosphatoxidase         ≥ 1,5 kU/l
+ Chuẩn:
200 mg/dl (2,26 mmol/l)</t>
  </si>
  <si>
    <t xml:space="preserve"> Hóa chất xét nghiệm Urea</t>
  </si>
  <si>
    <t>Xét nghiệm chức năng thận.
Thành phần thuốc thử:
+ R1:
TRIS-Buffer ( pH 7,8 )               120 mmol/l
2-Oxoglutarate                                7 mmol/l
ADP                                             0,6 mmol/l 
Urease                                              ≥ 6 kU/l 
GLDH                                              ≥ 1 kU/l
(Glutamatdehydrogenase)
+ R2:
NADH                                        0,25 mmol/l
+ Chuẩn:                             50 mg/dl (8,33 mmol/l)</t>
  </si>
  <si>
    <t>Glucose 4x100ml</t>
  </si>
  <si>
    <t>Xét nghiệm đường huyết.
Thành phần thuốc thử:
+ R1: Phosphate buffer,pH = 7.. 250 mmol/L
 Phenol .................................. 5 mmol/L
 4-Aminoantipyrine............ 0.5 mmol/L 
 Glucose oxidase .............. ≥ 10000 U/L
 Peroxidase ......................... ≥ 1000 U/L
+ Std: Glucose .............................. 100 mg/dL</t>
  </si>
  <si>
    <t xml:space="preserve">Hóa chất xét nghiệm Acid Uric </t>
  </si>
  <si>
    <t xml:space="preserve">Xét nghiệm bệnh gout. 
Thành phần thuốc thử: 
+ Thuốc thử 1 Buffer:  Pipes pH 7.0 : 50 mmol/l; 4-AP: 1 mmol/l; Ascorbate oxidase (ASO): 1000 U/l; Peroxidase (POD): 3800 U/l
+ Thuốc thử 2 Enzymes: Pipes pH 7.0: 50 mmol/l; DCPS: 2,5 mmol/l; Uricase (UAO): 250 U/l; 
+ Chuẩn: Uric Acid aqueous: 6 mg/dl </t>
  </si>
  <si>
    <t>Hum Asy Control 2</t>
  </si>
  <si>
    <t xml:space="preserve">Mức Bình thường.
Dạng đông khô. 
Độ bền mở nắp tối thiểu 7 ngày 2-8 oC hoặc 28 ngày ở -20oC.
70 thông số bao gồm: D-3-Hydroxybutyrate, Folate hoặc tương đương.  </t>
  </si>
  <si>
    <t>Hum Asy Control 3</t>
  </si>
  <si>
    <t>Mức Bất thường.
Dạng đông khô. 
Độ bền mở nắp tối thiểu 7 ngày 2-8 oC hoặc 28 ngày ở -20oC.
70 thông số bao gồm: D-3-Hydroxybutyrate, Folate.</t>
  </si>
  <si>
    <t>Triglycerides/ (TG 440)</t>
  </si>
  <si>
    <t>1 thuốc thử, dạng lỏng, sẵn sàng để sử dụng. Đóng gói dạng lọ/44ml. Sử dụng để định lượng Triglyceride trong huyết thanh, huyết tương (EDTA, heparin).</t>
  </si>
  <si>
    <t>Urea / (UREA 275) , )</t>
  </si>
  <si>
    <t>2 thuốc thử, dạng lỏng, sẵn sàng để sử dụng. Đóng gói dạng lọ/44ml và lọ/11ml. Sử dụng để định lượng Ure trong huyết thanh, huyết tương hoặc nước tiểu.</t>
  </si>
  <si>
    <t>Uric Acid - SR / (UA 440)</t>
  </si>
  <si>
    <t>1 thuốc thử, dạng lỏng, sẵn sàng để sử dụng. Đóng gói dạng lọ/44ml. Sử dụng để định lượng Uric Acid trong huyết thanh, huyết tương (EDTA, heparin) hoặc nước tiểu.</t>
  </si>
  <si>
    <t>XL Multical</t>
  </si>
  <si>
    <t>Hóa chất chuẩn máy sử dụng cho nhiều test khác nhau, dạng bột, pha loãng trước khi sử dụng.</t>
  </si>
  <si>
    <t>XL Wash</t>
  </si>
  <si>
    <t>Dung dịch dạng lỏng, pha loãng dùng để rửa cóng đo sau mỗi chu kỳ đo.</t>
  </si>
  <si>
    <t>Acid wash Solution</t>
  </si>
  <si>
    <t xml:space="preserve">Dung dịch rửa cho máy phân tích sinh hóa - Acid wash Solution 2x1,8 L (04880307190)
</t>
  </si>
  <si>
    <t>ALB-T</t>
  </si>
  <si>
    <t xml:space="preserve">Chất thử sinh hóa - ALB-T TQ Gen.2, 100Tests, cobas c, Int. (04469658190)
</t>
  </si>
  <si>
    <t>ALP</t>
  </si>
  <si>
    <t xml:space="preserve">Chất thử sinh hóa- ALP IFCC Gen.2 S, 200T, cobas c, Int. (03333752190)
</t>
  </si>
  <si>
    <t>EcoTergent, cobas c501/502, 12x59 ml</t>
  </si>
  <si>
    <t xml:space="preserve">Dung dịch rửa - EcoTergent, cobas c501/502, 12x59 ml (06544410190)
</t>
  </si>
  <si>
    <t>Chất thử sinh hóa - FERR Gen.4, 250Tests cobas c (04885317190)</t>
  </si>
  <si>
    <t>Hóa chất dùng cho test Ferritin</t>
  </si>
  <si>
    <t>Hóa chất dùng cho xét nghiệm Ferritin. TCCL : ISO, Ce</t>
  </si>
  <si>
    <t>ISE cleaning solution/ Sys Clean (2)</t>
  </si>
  <si>
    <t xml:space="preserve">Dung dịch rửa cho máy phân tích sinh hóa- ISE cleaning solution Sys Clean(11298500316)
</t>
  </si>
  <si>
    <t>ISE Diluent</t>
  </si>
  <si>
    <t xml:space="preserve">Chất thử sinh hóa - ISE Diluent Gen.2, cobas c, Hitachi (04522630190)
</t>
  </si>
  <si>
    <t>ISE Reference Electrolyte</t>
  </si>
  <si>
    <t xml:space="preserve">Dung dịch quy chiOu- ISE Reference Electrolyte 300ML (11360981216)
</t>
  </si>
  <si>
    <t>NACl 9% Dil</t>
  </si>
  <si>
    <t xml:space="preserve">Chất thử sinh hóa - NACl 9% Dil, cobas c (04489357190)
</t>
  </si>
  <si>
    <t>NaOH-D</t>
  </si>
  <si>
    <t xml:space="preserve">Dung dịch rữa cho máy phân tích sinh hóa - NaOH-D, cobas c (04489241190)
</t>
  </si>
  <si>
    <t>NaOH-D/Basic Wash</t>
  </si>
  <si>
    <t xml:space="preserve">Dung dịch rữa cho máy phân tích sinh hóa - NaOH-D/Basic Wash 2x1,8 L (04880285190)
</t>
  </si>
  <si>
    <t>Sample Cleaner 1, cobas c</t>
  </si>
  <si>
    <t xml:space="preserve">Dung dịch rửa cho máy phân tích sinh hóa- Sample Cleaner 1, cobas c (04708725190)
</t>
  </si>
  <si>
    <t>Sample cleaner 2</t>
  </si>
  <si>
    <t xml:space="preserve">Dung dịch rửa - Sample Cleaner 2, cobas 6000 (05958024190)
</t>
  </si>
  <si>
    <t>SMS, cobas c</t>
  </si>
  <si>
    <t xml:space="preserve">Dung dịch rữa cho máy phân tích sinh hóa- SMS, cobas c (04489225190)
</t>
  </si>
  <si>
    <t>Albumin/ (ALB 440)</t>
  </si>
  <si>
    <t>1 thuốc thử, dạng lỏng, sẵn sàng để sử dụng. Đóng gói dạng lọ/44ml. Sử dụng để định lượng Albumin trong huyết thanh và huyết tương (heparin, EDTA).</t>
  </si>
  <si>
    <t>Alcohol (Ethanol)</t>
  </si>
  <si>
    <t>1 thuốc thử, dạng lỏng, sẵn sàng để sử dụng. Đóng gói dạng lọ/10ml ,Sử dụng để định lượng Ethanol trong máu.</t>
  </si>
  <si>
    <t>ALT (GPT )/ (ALT/GPT 330)</t>
  </si>
  <si>
    <t>2 thuốc thử, dạng lỏng, sẵn sàng để sử dụng. Đóng gói dạng lọ/44ml và lọ/22ml. Sử dụng để định lượng men ALT trong huyết thanh và huyết tương (heparin, EDTA)</t>
  </si>
  <si>
    <t>Amylase/ (AMY 110)</t>
  </si>
  <si>
    <t>1 thuốc thử, dạng lỏng, sẵn sàng để sử dụng. Đóng gói dạng lọ/22ml. Sử dụng để định lượng men Alpha-Amylase trong huyết thanh và huyết tương (heparin, EDTA) hoặc nước tiểu.</t>
  </si>
  <si>
    <t>AST (GOT )/ (AST/GOT 330)</t>
  </si>
  <si>
    <t>2 thuốc thử, dạng lỏng, sẵn sàng để sử dụng. Đóng gói dạng lọ/44ml và lọ/22ml. Sử dụng để định lượng men AST trong huyết thanh và huyết tương (heparin, EDTA)</t>
  </si>
  <si>
    <t>Bilirubine Direct/ (BIL D 330)</t>
  </si>
  <si>
    <t>2 thuốc thử, dạng lỏng, sẵn sàng để sử dụng. Đóng gói dạng lọ/44ml và lọ/22ml. Sử dụng để định lượng Bilirubine trực tiếp trong huyết thanh hoặc huyết tương (heparin, EDTA)</t>
  </si>
  <si>
    <t>Bilirubine Total/ (BIL T 330)</t>
  </si>
  <si>
    <t>2 thuốc thử, dạng lỏng, sẵn sàng để sử dụng. Đóng gói dạng lọ/44ml và lọ/22ml. Sử dụng để định lượng Bilirubine toàn phần trong huyết thanh hoặc huyết tương (heparin, EDTA)</t>
  </si>
  <si>
    <t>Calcium (A)/ (CA 120)</t>
  </si>
  <si>
    <t>1 thuốc thử, dạng lỏng, sẵn sàng để sử dụng. Đóng gói dạng lọ/12ml. Sử dụng để định lượng Calcium toàn phần trong huyết thanh hoặc huyết tương (heparin) hoặc nước tiểu.</t>
  </si>
  <si>
    <t>Cholesterol/ (CHOL 440)</t>
  </si>
  <si>
    <t>1 thuốc thử, dạng lỏng, sẵn sàng để sử dụng. Đóng gói dạng lọ/44ml. Sử dụng để định lượng Cholesterol  trong huyết thanh hoặc huyết tương (heparin, EDTA)</t>
  </si>
  <si>
    <t>Creatinine/ (CREA 275)</t>
  </si>
  <si>
    <t>2 thuốc thử, dạng lỏng, sẵn sàng để sử dụng. Đóng gói dạng lọ/44ml và lọ/11ml. Sử dụng để định lượng Creatinine trong huyết thanh hoặc huyết tương (heparin, EDTA) hoặc nước tiểu.</t>
  </si>
  <si>
    <t>GGT/ (GGT 110)</t>
  </si>
  <si>
    <t>2 thuốc thử, dạng lỏng, sẵn sàng để sử dụng. Đóng gói dạng lọ/44ml và lọ/11ml. Sử dụng để định lượng men Ggt trong huyết thanh, huyết tương (EDTA).</t>
  </si>
  <si>
    <t>Glucose (Oxidase)/ (GLU 440)</t>
  </si>
  <si>
    <t>1 thuốc thử, dạng lỏng, sẵn sàng để sử dụng. Đóng gói dạng lọ/44ml. Sử dụng để định lượng Glucose trong huyết thanh, huyết tương (heparine, EDTA) hoặc nước tiểu.</t>
  </si>
  <si>
    <t>Thuốc thử, dạng lỏng, sẵn sàng để sử dụng. Đóng gói dạng lọ/24ml; lọ/8ml; lọ/4ml và lọ/50ml. Sử dụng để định lượng HBA1C trong máu toàn phần (EDTA).</t>
  </si>
  <si>
    <t>HBA1C CAL SET</t>
  </si>
  <si>
    <t>Hóa chất chuẩn máy sử dụng cho test HBA1C, dạng lỏng.</t>
  </si>
  <si>
    <t>HBA1C CONTROL High (HBA1C CON H)</t>
  </si>
  <si>
    <t>Hóa chất nội kiểm sử dụng cho test HBA1C mức cao, dạng lỏng.</t>
  </si>
  <si>
    <t>HBA1C CONTROL Low (HBA1C CON L)</t>
  </si>
  <si>
    <t>Hóa chất nội kiểm sử dụng cho test HBA1C mức thấp, dạng lỏng.</t>
  </si>
  <si>
    <t>HDL Direct/ (HDL C 160)</t>
  </si>
  <si>
    <t>2 thuốc thử, dạng lỏng, sẵn sàng để sử dụng. Đóng gói dạng lọ/30ml và lọ/10ml. Sử dụng để định lượng HDL Cholesterol trong huyết thanh hoặc huyết tương (heparin).</t>
  </si>
  <si>
    <t>HDL/LDL Calib (chuẩn máy)</t>
  </si>
  <si>
    <t>- Mẫu thử,dạng lỏng,sẵn sàng để sử dụng
- Đóng gói dạng lọ/1ml.Sử dụng để hiệu chuẩn kết quả HDL/LDL Cholesterol.</t>
  </si>
  <si>
    <t>HUM ASY Control 2</t>
  </si>
  <si>
    <t>Hóa chất nội kiểm sinh hóa mức 2, dạng bột, pha loãng trước khi sử dụng.</t>
  </si>
  <si>
    <t>HUM ASY Control 3</t>
  </si>
  <si>
    <t>Hóa chất nội kiểm sinh hóa mức 3, dạng bột, pha loãng trước khi sử dụng.</t>
  </si>
  <si>
    <t>LDL Direct/ (LDL C 80)</t>
  </si>
  <si>
    <t>2 thuốc thử, dạng lỏng, sẵn sàng để sử dụng. Đóng gói dạng lọ/30ml và lọ/10ml. Sử dụng để định lượng LDL Cholesterol trong huyết thanh hoặc huyết tương (heparin).</t>
  </si>
  <si>
    <t>NH3/EtOH CONTROL 1
(Ammonia Ethanol Control Level 1)</t>
  </si>
  <si>
    <t>Hóa chất nội kiểm sử dụng cho test Ethanol (mức 1)</t>
  </si>
  <si>
    <t>NH3/EtOH CONTROL 2
(Ammonia  Ethanol Control Level 2)</t>
  </si>
  <si>
    <t>Hóa chất nội kiểm sử dụng cho test Ethanol (mức 2)</t>
  </si>
  <si>
    <t>NH3/EtOH CONTROL 3
(Ammonia  Ethanol Control Level 3)</t>
  </si>
  <si>
    <t>Hóa chất nội kiểm sử dụng cho test Ethanol (mức 3)</t>
  </si>
  <si>
    <t>Total Protein/ (TP 440)</t>
  </si>
  <si>
    <t>1 thuốc thử, dạng lỏng, sẵn sàng để sử dụng. Đóng gói dạng lọ/44ml. Sử dụng để định lượng Protein toàn phần trong huyết thanh, huyết tương (EDTA, heparin)</t>
  </si>
  <si>
    <t>1 thuốc thử, dạng lỏng, sẵn sàng để sử dụng. Đóng gói dạng lọ/44ml. Sử dụng để định lượng Triglyceride trong huyết thanh, huyết tương (EDTA, heparin)</t>
  </si>
  <si>
    <t>Urea/ (UREA 275)</t>
  </si>
  <si>
    <t>Uric Acid - SR/ (UA 440)</t>
  </si>
  <si>
    <t>XL AutoWash AC/AL</t>
  </si>
  <si>
    <t>Dung dịch dạng lỏng (Acid/ Baso), pha loãng dùng để rửa cóng đo định kỳ.</t>
  </si>
  <si>
    <t>Bóng đèn halogen máy sinh hoá</t>
  </si>
  <si>
    <t>Bóng đèn halogen máy sinh hoá, thời gian sử dụng 2000 giờ. Tiêu chuẩn:  CFS; CE; EN ISO 13485:2016</t>
  </si>
  <si>
    <t>Cái</t>
  </si>
  <si>
    <t>Chất chuẩn chung Alcohol, Ammoniac, CO2</t>
  </si>
  <si>
    <t>Chất chuẩn chung Alcohol, Ammoniac, CO2, Nồng độ Alcohol: 94.7mmg/dl ( 20.5mmol/l). Ammoniac: 216.7µg/dl (154.7µmol/l), CO2: 51.6mmol/l. Tiêu chuẩn:  CFS; CE; EN ISO 13485:2016</t>
  </si>
  <si>
    <t>Chất chuẩn chung CK/CKMB</t>
  </si>
  <si>
    <t>Chất chuẩn chung CK/CKMB, Nồng độ CK: 300U/L, CKMB: 87.5 U/L. Tiêu chuẩn:  CFS; CE; EN ISO 13485:2016</t>
  </si>
  <si>
    <t>Chất chuẩn chung HDL/LDL cholesterol</t>
  </si>
  <si>
    <t>Chất chuẩn chung HDL/LDL cholesterol, HDL: 1.42mmol/l ( 54.83mg/dl). LDL 2.75mmol/l ( 106.18mg/dl). Tiêu chuẩn:  CFS; CE; EN ISO 13485:2016</t>
  </si>
  <si>
    <t>Chất chuẩn Ion đồ mức cao</t>
  </si>
  <si>
    <t>Chất chuẩn Ion đồ mức cao cho máy sinh hoá Monarch series. Na+: 160mmol/l, K+ 7mmol/l, Cl-: 120mmol/l. Tiêu chuẩn:  CFS; CE; EN ISO 13485:2016</t>
  </si>
  <si>
    <t>Chất chuẩn Ion đồ mức thấp</t>
  </si>
  <si>
    <t>Chất chuẩn Ion đồ mức thấp cho máy sinh hoá Monarch series. Na+: 120mmol/l, K+ 3mmol/l, Cl-: 80mmol/l. Tiêu chuẩn:  CFS; CE; EN ISO 13485:2016</t>
  </si>
  <si>
    <t>Chất kiểm chứng chung 2 mức cho các xét nghiệm (Alb, ASO, CRP, RF,C3,C4, IgA, IgG, IgM, Prealb, Haptoglobin, Kappa, Lamda, Ferritin,Transferine)</t>
  </si>
  <si>
    <t>Chất kiểm chứng chung 2 mức cho các xét nghiệm Albumin, Alpha 1 - Acidglycoprotein, Alpha 1 - antitrypsin, Alpha 2- Macroglobuline, ASO, Antithrombin III, Beta - 2- Microglobuline, C1 Esterase inhibitor, CRP, Ceruloplasmine, C3, C4, Ferritine, Haptoglobin, IgA, IgG, IgM, IgE, Kappa light chain, Prealbumin, Transferine. Tiêu chuẩn:  CFS; CE; EN ISO 13485:2016</t>
  </si>
  <si>
    <t>Chất kiểm chứng chung Alcohol, Ammoniac, CO2 mức 1</t>
  </si>
  <si>
    <t>Chất kiểm chứng chung Alcohol, Ammoniac, CO2 mức 1. Nồng độ Alcohol L1: 69.9 (62.0-77.8mmg/dl), Ammoniac L1: 100.9 ( 85.5 - 116.0µg/dl). CO2 L1: 35.3 ( 30.0 - 40.6mmol/l). Tiêu chuẩn:  CFS; CE; EN ISO 13485:2016</t>
  </si>
  <si>
    <t>Chất kiểm chứng chung Alcohol, Ammoniac, CO2 mức 2</t>
  </si>
  <si>
    <t>Chất kiểm chứng chung Alcohol, Ammoniac, CO2 mức 2. Nồng độ Alcohol L2: 97.6 ( 81.1-114.1mg/dl), Ammoniac L2: 684.2 ( 581.6-786.8µg/dl). CO2 L2: 132.4(112.5-152.3mmol/l). Tiêu chuẩn:  CFS; CE; EN ISO 13485:2016</t>
  </si>
  <si>
    <t>Chất kiểm chứng chung CK/CKMB mức 1</t>
  </si>
  <si>
    <t>Chất kiểm chứng chung CK/CKMB mức 1, Nồng độ CK: 92.15U/L ( 73.72- 110.58 U/L). CKMB 39.68U/L ( 31.744 - 47.616 U/L). Tiêu chuẩn:  CFS; CE; EN ISO 13485:2016</t>
  </si>
  <si>
    <t>Chất kiểm chứng chung CK/CKMB mức 2</t>
  </si>
  <si>
    <t>Chất kiểm chứng chung CK/CKMB mức 2, Nồng độ CK: 656U/L ( 546.6 - 765.4U/L). CKMB 256U/L (213.3 - 298.7U/L). Tiêu chuẩn:  CFS; CE; EN ISO 13485:2016</t>
  </si>
  <si>
    <t xml:space="preserve">Chất kiểm chứng chung Lipid mức cao </t>
  </si>
  <si>
    <t>Chất kiểm chứng chung mức cao Apolipoprotein A1: 230mg/dl ( 191.6 - 272.4), Apolipoprotein B 193mg/dl ( 160.8 - 225.2), Cholesterol 405.9mg/dl ( 338.2 - 473.6), Triglyceride 281.7mg/dl (182.0 - 255.5), HDL- cholesterol 123.7mg/dl ( 102.8 - 144.6). LDL: cholesterol 162.3mg/dl ( 125.3 - 189.4), Lipoprotein (a) 35mg/dl (29.1 - 40.9). Tiêu chuẩn:  CFS; CE; EN ISO 13485:2016</t>
  </si>
  <si>
    <t>Chất kiểm chứng chung Lipid mức trung bình</t>
  </si>
  <si>
    <t>Chất kiểm chứng chung mức trung bình Apolipoprotein A1: 85.0mg/dl (70.8 - 99.2), Apolipoprotein B 36mg/dl (30.0 - 42.0), Cholesterol 119.8mg/dl (99.7 - 139.9), Triglyceride 217.8mg/dl (181.1 - 254.6), HDL- cholesterol 46.0mg/dl (38.2 - 53.7). LDL: cholesterol 75.0mg/dl (62.2 - 87.7), Lipoprotein (a) 13mg/dl (10.8 - 15.2). Tiêu chuẩn:  CFS; CE; EN ISO 13485:2016</t>
  </si>
  <si>
    <t>Chất kiểm chứng Microalbumin 2 mức</t>
  </si>
  <si>
    <t>Hoá chất kiểm chứng Microalbumin 2 mức, Mức 1: 35.7±7.1mg/l, mức 2: 147.3±29.4mg/l.. Tiêu chuẩn:  CFS; CE; EN ISO 13485:2016</t>
  </si>
  <si>
    <t>Chất kiểm chứng sinh hoá chung mức 3</t>
  </si>
  <si>
    <t>Chất kiểm chứng sinh hoá chung mức 3, Thành phần: máu người. Độ bền mở nắp 7 ngày 2-8 oC hoặc 28 ngày ở -20oC. Tiêu chuẩn:  CFS; CE; EN ISO 13485:2016</t>
  </si>
  <si>
    <t xml:space="preserve">Chất tẩy rửa </t>
  </si>
  <si>
    <t>Chất tẩy rửa sử dụng cho máy sinh hoá tự động. Tiêu chuẩn:  CFS; CE; EN ISO 13485:2016</t>
  </si>
  <si>
    <t>Hoá chất chuẩn chung ion đồ</t>
  </si>
  <si>
    <t>Hoá chất chuẩn chung ion đồ cho máy sinh hoá. Thành phần Trihydroxymethyl Aminomethane 227mmol/l, Sodium chloride 4.5mmol/l, Potssium Chloride 0.19mmol/l.. Tiêu chuẩn:  CFS; CE; EN ISO 13485:2016</t>
  </si>
  <si>
    <t>Hoá chất chuẩn HBA1C trong máu</t>
  </si>
  <si>
    <t>Hoá chất chuẩn HBA1C trong máu. Thành phần từ máu người cô đặc. Mức 1: 4.9%, Mức 2: 7.65. mức 3: 10.1%, Mức 4: 13.0%. Tiêu chuẩn:  CFS; CE; EN ISO 13485:2016</t>
  </si>
  <si>
    <t>Hoá chất chuẩn Ion đồ Na+, K+, Cl-.</t>
  </si>
  <si>
    <t>Hoá chất chuẩn Ion đồ Na+, K+, Cl-. . Tiêu chuẩn:  CFS; CE; EN ISO 13485:2016</t>
  </si>
  <si>
    <t>Hoá chất chuẩn Microalbumin, gồm 6 mức</t>
  </si>
  <si>
    <t>Hoá chất chuẩn Microalbumin, gồm 6 mức. Mức 1: 0.0 mg/l, Mức 2: 21.8mg/l, Mức 3: 42.8mg/l, Mức 4: 88.4mg/l, Mức 5: 182.7mg/l. Mức 6: 384.1mg/l. Tiêu chuẩn:  CFS; CE; EN ISO 13485:2016</t>
  </si>
  <si>
    <t>Hóa chất kiểm chứng Ferritine mức 1</t>
  </si>
  <si>
    <t>Hóa chất kiểm chứng Ferritine mức 1, Sử dụng cho nhiều thiết bị Baeckman coulter, Roche, Siemens. Tiêu chuẩn:  CFS; CE; EN ISO 13485:2016</t>
  </si>
  <si>
    <t>Hóa chất kiểm chứng Ferritine mức 2</t>
  </si>
  <si>
    <t>Hóa chất kiểm chứng Ferritine mức 2, Sử dụng cho nhiều thiết bị Baeckman coulter, Roche, Siemens. Tiêu chuẩn:  CFS; CE; EN ISO 13485:2016</t>
  </si>
  <si>
    <t>Hoá chất kiểm chứng HBA1C 2 mức</t>
  </si>
  <si>
    <t>Hoá chất kiểm chứng HBA1C 2 mức. Thành phần từ máu người cô đặc. Mức 1 5.9% ±0.9, Mức 2: 10.2%±1.5. Tiêu chuẩn:  CFS; CE; EN ISO 13485:2016</t>
  </si>
  <si>
    <t>Hoá chất pha loãng Ion đồ</t>
  </si>
  <si>
    <t>Hoá chất pha loãng Ion đồ dùng cho máy sinh hoá Monarch series. Thành phần chính Trihydroxymethyl Aminomethane. Tiêu chuẩn:  CFS; CE; EN ISO 13485:2016</t>
  </si>
  <si>
    <t>Hoá chất rửa Ion đồ</t>
  </si>
  <si>
    <t>Hoá chất rửa Ion đồ, dùng rửa điện cực cho máy sinh hoá Monarch series. Thành phần chính Ph 13.0±1.0. Tiêu chuẩn:  CFS; CE; EN ISO 13485:2016</t>
  </si>
  <si>
    <t>Hoá chất tham chiếu điện cực ion đồ</t>
  </si>
  <si>
    <t>Hoá chất tham chiếu điện cực ion đồ cho máy sinh hoá Monarch series. Thành phần Trihydroxymethyl Aminomethane 227mmol/l, Sodium chloride 4.5mmol/l, Potssium Chloride 0.19mmol/l.. Tiêu chuẩn:  CFS; CE; EN ISO 13485:2016</t>
  </si>
  <si>
    <t>Hoá chất xét nghiệm Acid uric trong máu</t>
  </si>
  <si>
    <t>Hoá chất xét nghiệm Acid uric trong máu. Độ tuyến tính: 1.5mmol/l. Độ nhạy 0.08mg/dl. Thành phần R1: Peroxidase 300U/L, 2,4,6-Tribromo-3-hydrobenzenzoic 2.5mmol/l, Potassium ferrocyanide 0.05mmol/l, phophate buffer 150mmol/l, 4 - aminoantipyrine 0.7mmol/l. R2 Phosphate buffer 150mmol/l, Uricase 500U/L. Cv%: 0.81% - 0.37mmol/l, 0.91% - 0.55mmol/l. Tiêu chuẩn:  CFS; CE; EN ISO 13485:2016</t>
  </si>
  <si>
    <t>Hoá chất xét nghiệm Albumin trong máu</t>
  </si>
  <si>
    <t>Hoá chất xét nghiệm Albumin trong máu, Thành phần: Bromocresol Green 0.15mmol/l, Succinate Buffer 75mmol/l, CV%: 1.03% ở nồng độ 35g/l, CV%: 0.58% ở nồng độ 52.5g/l. Tiêu chuẩn:  CFS; CE; EN ISO 13485:2016</t>
  </si>
  <si>
    <t>Hoá chất xét nghiệm Ammoniac trong máu</t>
  </si>
  <si>
    <t>Hoá chất xét nghiệm Ammoniac trong máu. Độ nhạy: 9µg/dl. Thành phần R1: Tris buffer 100mmol/l, NADPH 0.35mmol/l, Sodium azide 0.1%, α-ketoglutarate 8.0mmol/l, GLDH 1000kU/l. Chất chuẩn 1ml, Chất kiểm chứng mức 1: 1ml, chất kiểm chứng mức 2: 1ml. CV%: 1.67% - 73µg/dl, 1.74% - 152µg/dl. Bước sóng 340nm.. Tiêu chuẩn:  CFS; CE; EN ISO 13485:2016</t>
  </si>
  <si>
    <t>Hoá chất xét nghiệm CRP trong máu</t>
  </si>
  <si>
    <t>Hoá chất xét nghiệm CRP trong máu. Tuyến tính 150mg/l. Độ nhạy: 2mg/l. Thành phần R1: tris/HCI buffer 8.2 20mmol/l, Detergent 0.1%, Sodium AZIDE 0.95g/l. R2: Glucine buffer pH pH 10.0, Latex particles coated with Anti Human CRP, Sodium Azide 0.95g/l, Chất chuẩn 1ml. CV%: 5.6% - 8.0mg/l, 3.2% - 19.7mg/l, 2.5% - 71.8mg/l.. Tiêu chuẩn:  CFS; CE; EN ISO 13485:2016</t>
  </si>
  <si>
    <t>Hoá chất xét nghiệm Ferritine trong máu</t>
  </si>
  <si>
    <t>Hoá chất xét nghiệm Ferritine trong máu. Độ tuyến tính: 300µg/l. Độ nhạy: 2.05µl/l. Thành phần R1: Assay buffer (Glycine) pH 8.5 20mmol/l. R2 Antibody reagent: Latex coated with anti - Human  Ferritine antibody 0/57mmol/l. Chất chuẩn 1ml. Bước sóng 540nm ( 530 - 550nm). CV% 5.1% - 33.4µg/l, 1.2% - 289.8µg/l.. Tiêu chuẩn:  CFS; CE; EN ISO 13485:2016</t>
  </si>
  <si>
    <t>Hoá chất xét nghiệm GGT trong máu</t>
  </si>
  <si>
    <t>Hoá chất xét nghiệm GGT trong máu. Độ tuyến tính: 450U/L.Blank Absorbance≤0.8. Thành phần R1: Tris buffer 100mmol/l, Sodium Chloride 5mmol/l, Glycylglycine 125mmol/l, R2: Tris buffer 100mmol/l, L-ᵧ-Glutamyl - 3 - carboxy-4-nitroanniline 14.5mmol/l. CV%: 0.0% - 49U/L, 0.71% - 151.3U/L.. Tiêu chuẩn:  CFS; CE; EN ISO 13485:2016</t>
  </si>
  <si>
    <t>Hoá chất xét nghiệm Glucose trong máu bằng phương pháp Hexokinase</t>
  </si>
  <si>
    <t>Hoá chất xét nghiệm Glucose trong máu. Phương pháp Hexokinase. Độ tuyến tính: 40mmol/l, Blank Absorbance ≤0.5. Bước sóng 340nm. Thành phần R1: Triphosadenaline 1.3mmol/l, Hexokinase≥1500U/L, G-6-PDH≥2500U/L, Triethanolamine 50mmol/l. R2: NAD 0.65mmol/l, Buffer 50mmol/l. CV%: 0.9% - 5.56mmol/l, 0.12 - 13.11mmol/l.. Tiêu chuẩn:  CFS; CE; EN ISO 13485:2016</t>
  </si>
  <si>
    <t>Hoá chất xét nghiệm HBA1C</t>
  </si>
  <si>
    <t>Hoá chất xét nghiệm HBA1C. Phương pháp Latex Immunoturbidimetric. Độ tuyến tính: 16%. Blank Absorbance: ≤0.7. Thành phần R1: Glycine buffer&gt;15mmol/l, Latex &gt;0.05%. R2: Glycine buffer &gt; 20mmol/l, Goat anti - mouse IgG antibody &gt;0.05%, Monoclonal mouse anti-human HBA1C antibody &gt;0.02mg.ml. Bước sóng 660nm, bước sóng phụ 800nm.. Tiêu chuẩn:  CFS; CE; EN ISO 13485:2016</t>
  </si>
  <si>
    <t>Hoá chất xét nghiệm HDL cholesterol trực tiếp</t>
  </si>
  <si>
    <t>Hoá chất xét nghiệm HDL cholesterol trực tiếp. Độ tuyến tính 150mg/dl, Blank absorbance≤0.2. Thành phần R1: 4-amminoantipyrine 1mmol/l, Cholesterol oxidase 1kU/l, Cholesterol esterase 1kU/l, Peroxidase 4kU/L, Non-ionic surfactant 0.5%, Polymer compound, MOPS buffer 100mmol/l, R2: DSBmt 1.25, Non-ionic surfactant 0.5%, MOPS buffer 100mmol/l. CV%: 0.9% - 43.3mg/dl, 0.85% - 59.8mg/dl. Tiêu chuẩn:  CFS; CE; EN ISO 13485:2016</t>
  </si>
  <si>
    <t>Hoá chất xét nghiệm Lactac trong máu và dịch não tuỷ bằng phương pháp enzymatic colorimetric</t>
  </si>
  <si>
    <t>Hoá chất xét nghiệm Lactac trong máu và dịch não tuỷ bằng phương pháp enzymatic colorimetric. Độ tuyến tính: 22.2mmol/l ( 200mg/dl). Độ nhạy: 0.2mmol/L ( 2mg/dl). Thành phần R1: Tris buffer 150mmol/l, Lactate oxidase &gt;0.3kU/L, Peroxidase &gt;1.0kU/L, 4-aminoantipyrine 0.3mmol/lTBHB 2.5mmol/l, Chất chuẩn 1ml. Bước sóng chính 540nm, bước sóng phụ 660nm.. Tiêu chuẩn:  CFS; CE; EN ISO 13485:2016</t>
  </si>
  <si>
    <t>Hoá chất xét nghiệm LDH trong máu</t>
  </si>
  <si>
    <t>Hoá chất xét nghiệm LDH trong máu. Độ tuyến tính: 800U/L. Blank Absorbank≤0.5. Thành phần R1: Lthium lactate 62.5mmol/l, Potassium Chloride 190.0mmol/l, Tris buffer 1000.0mmol/l, R2: Tris buffer 100.0mmol/l, NADH 30mmol/l. CV%: 0.98% - 203.9U/l, 0.94% - 353.4U/L.. Tiêu chuẩn:  CFS; CE; EN ISO 13485:2016</t>
  </si>
  <si>
    <t>Hoá chất xét nghiệm LDL cholesterol trực tiếp</t>
  </si>
  <si>
    <t>Hoá chất xét nghiệm LDL cholesterol trực tiếp. Độ tuyến tinh 450mg/dl. Blank absorbank≤0.15. Thành phần R1: 4-Aminoantipyrine 1mmol/l, Cholesterol oxidase 500U/L, Peroxidase 800U/L, Cholesterol esterase 800U/L, Non-ionic surfacetant 0.5%, MOPS buffer. R2: DSBmT 1.2%, Non-ionic Surfacetant 0.5%, MOPS buffer 100mmol/l. CV%: 0.9% - 92.7 mg/dl, 0.79% - 134.2mg/dl.. Tiêu chuẩn:  CFS; CE; EN ISO 13485:2016</t>
  </si>
  <si>
    <t>Hoá chất xét nghiệm Lipase</t>
  </si>
  <si>
    <t>Hoá chất xét nghiệm Lipase . Độ tuyến tính: 600U/L. Thành phần R1: Tris buffer 40mmol/l, Desoxycholate 1.8mmol/l, Taurodezoxycholate 7.2mmol/l, Colipase&gt;1.0mg/l. R2: tartrate buffer pH 4.0 15mmol/l, Subtrate Ester≥0.7mmol/l, Taurodezoxycholate 8.8mmol/l, Chất chuẩn 3ml. CV%: 3.2% - 55U/L, 1.4% - 155 U/L. Bước sóng 580nm. Tiêu chuẩn:  CFS; CE; EN ISO 13485:2016</t>
  </si>
  <si>
    <t>Hoá chất xét nghiệm Microalbumine trong nước tiểu</t>
  </si>
  <si>
    <t>Hoá chất xét nghiệm Microalbumine trong nước tiểu. Độ tuyến tính : 200mg/l. Độ nhạy: 0.25mg/l. Thành phần R1: Tris/HCL buffer 20mmol/l, Polyethylene Glycol 6%, NaCl 150mmol/l, R2: Tris/HCL 20mmol/l, Anti Human albumin 5%, NaCl 150mmol/l. CV% 1.61% - 24.4mg/l, 1.62% - 41.0mg/l. Bước sóng 340nm.. Tiêu chuẩn:  CFS; CE; EN ISO 13485:2016</t>
  </si>
  <si>
    <t>Hoá chất xét nghiệm nồng độ Cồn trong máu bằng phương pháp UV</t>
  </si>
  <si>
    <t>Hoá chất xét nghiệm nồng độ Cồn trong máu bằng phương pháp UV. Tuyến tính: từ 0.05 - 3.0g/l. Bước sóng chính 340nm, Bước sóng phụ 405nm. Thành phần R1: Sodium Pyrophosphate buffer &gt;50.0mmol/l. R2: Good's buffer &gt;10.0mmol/l, NAD+ ≥2.0mM, Alcohol dehydrogenase ≥40.0KU/l. Chất chuẩn 1ml, Chất kiểm tra mức 1: 1ml , Chất kiểm tra mức 2: 1ml. CV%: &lt;1.5% - 194.8mg/dl, &lt;1% - 501.5mg/dl. . Tiêu chuẩn:  CFS; CE; EN ISO 13485:2016</t>
  </si>
  <si>
    <t>Hoá chất xét nghiệm Phospho trong máu</t>
  </si>
  <si>
    <t>Hoá chất xét nghiệm Phospho trong máu. Độ tuyến tính: 5.0mmol/l. Độ nhạy: 0.093mmol/l. Thành phần R1: Ammonium molybdate 1.0mmol/l, Vitriol 420mmol/l, Sodium chloride 77mmol/l, Surface-active 0.5%. CV%: 0.91% - 1.52mmol/l, 0.89% - 2.12mmol/l.. Tiêu chuẩn:  CFS; CE; EN ISO 13485:2016</t>
  </si>
  <si>
    <t>Hoá chất xét nghiệm RF</t>
  </si>
  <si>
    <t>Hoá chất xét nghiệm RF. Độ tuyến tính: 160IU/L. Độ nhạy: 6IU/ml.Thành phần R1: Tris buffer pH 8.2 20mmol/l,  Detergent 0.1%, Sodium azide 0.95%, R2: Glycine buffer ph 7.3, Latex particles coated with human gammaglobulin pH 8.2, Sodium azide 0.95g/l. Chất chuẩn 2ml. CV%: 5.5% - 27.1 IU/ml, 3.8% - 65.1 UI/ml. Bước sóng 650nm.. Tiêu chuẩn:  CFS; CE; EN ISO 13485:2016</t>
  </si>
  <si>
    <t>Hoá chất xét nghiệm Sắt trong máu</t>
  </si>
  <si>
    <t>Hoá chất xét nghiệm Sắt trong máu. Độ tuyến tính: 179µmol/l. Độ nhạy: 0.9µmol/l. Thành phần R1: Acetate buffer 0.1mmol/l - pH4.8, Chromazurol B 0.2mmol/l, Chất chuẩm 35.8µmol/l ( 200µg/l). CV%: 1.53% - 21.8µmol/l, 1.56% - 32.1µmol/l.. Tiêu chuẩn:  CFS; CE; EN ISO 13485:2016</t>
  </si>
  <si>
    <t>Hoá chất Xét nghiệm Transferin trong máu</t>
  </si>
  <si>
    <t>Hoá chất Xét nghiệm Transferin trong máu. Độ tuyến tính: 850mg/dl. Độ nhạy: 15mg/dl. Thành phần R1; Phosphate buffered saline pH 7.43, Polyethylene glycol 60g/l, sodium azide 0.95g/l, R2 Phosphate buffered saline pH 7.43, Anti-Human transferine antibody 20%, Sodium azide 0.95%. CV%: 1.72% - 124mg/dl, 1.75% - 253mg/dl, 1.54% - 372mg/dl.. Tiêu chuẩn:  CFS; CE; EN ISO 13485:2016</t>
  </si>
  <si>
    <t xml:space="preserve">Nội kiểm Sinh hóa mức 2 (HN1530)
 70 thông số bao gồm D-3-Hydroxybutyrate, Folate. </t>
  </si>
  <si>
    <t>Thành phần từ serum người, bao gồm 70 thông số. Độ bền mở nắp 7 ngày 2-8 oC hoặc 28 ngày ở -20oC, 70 thông số bao gồm D-3-Hydroxybutyrate, Folate. . Tiêu chuẩn:  CFS; CE; EN ISO 13485:2016</t>
  </si>
  <si>
    <t xml:space="preserve">Nội kiểm Sinh hóa mức 3 (HE1532)
70 thông số bao 
gồm D-3-Hydroxybutyrate, Folate. </t>
  </si>
  <si>
    <t>Xét nghiệm ALT trong máu</t>
  </si>
  <si>
    <t>Xét nghiệm ALT trong máu. Độ tuyến tính 1,000U/L Thành phần R1: Trisbuffer pH7.8 : 100mmo/l, L-Alainine: 500mmol/l, LDH:1200U/L, R2: NADH: 0,18mmol/l, Oxoglutarate: 15mmol/l, CV%: 0.92% - 38.2U/L, CV%: 0.98% - 128.5U/L. Tiêu chuẩn:  CFS; CE; EN ISO 13485:2016</t>
  </si>
  <si>
    <t>Xét nghiệm Amylase trong máu</t>
  </si>
  <si>
    <t>Xét nghiệm Amylase trong máu. Độ tuyến tính: 1500U/L. Thành phần R1: Glucosidase&gt;4500U/L, Magnesium Sulfate: 10mmol/l, NaCl: 50mmol/l HEPES buffer: 50mmol/l, R2: E-pNP-G7:5,5mmol/l, NaCl: 50mmol/l HEPES buffer: 50mmol/l, CV%0.8% - 75.2U/L, CV%: 0.58% - 235.3. Tiêu chuẩn:  CFS; CE; EN ISO 13485:2016</t>
  </si>
  <si>
    <t>Xét nghiệm ASO trong máu</t>
  </si>
  <si>
    <t>Xét nghiệm ASO trong máu. Độ tuyến tính: 800IU/ml. Thành phần R1: Tris buffer 20mmol/l pH8.2, Detergent: 0.1%, Sodium Azide: 0.95g/l, R2 latex reagent Glycine buffer pH: pH10, latex Coated with Streptolysin O, Sodium azide 0.95g/l, Chất chuẩn: 1ml, Bước sóng 540nm. CV%: 5.2% - 162IU/ml, 4,3% - 412 IU/ml, 1.8% - 593IU/ml.. Tiêu chuẩn:  CFS; CE; EN ISO 13485:2016</t>
  </si>
  <si>
    <t>Xét nghiệm AST trong máu</t>
  </si>
  <si>
    <t>Xét nghiệm AST trong máu. Độ tuyến tính 1000U/L. Thành phần R1: Tris buffer 80mmol/l, L-Aspartate: 200mmol/l,  LDH≥800U/L, MDH≥600U/L, R2: NADH: 0.18mmol/l, Oxoglutarate 12mmol/l. CV%: 0.85% - 34U/L, 0.8% - 156.9U/L. Tiêu chuẩn:  CFS; CE; EN ISO 13485:2016</t>
  </si>
  <si>
    <t>Xét nghiệm Bilirubin toàn phần trong máu</t>
  </si>
  <si>
    <t>Xét nghiệm Bilirubin toàn phần trong máu. Độ tuyến tính 684µmol/l, độ nhậy: 0.1782µmol/l.  Bước sóng: 450, 546nnm. Thành phần Citrate buffer 100mmol/l, Surfactant 0.1%, Vanadate 6mmol/l. CV%: 0,92%-28.7µmol/l, 0.5% - 96.6µmol/l. Tiêu chuẩn:  CFS; CE; EN ISO 13485:2016</t>
  </si>
  <si>
    <t>Xét nghiệm Bilirubin trực tiếp trong máu</t>
  </si>
  <si>
    <t>Xét nghiệm Bilirubin trực tiếp trong máu. Độ tuyến tính 342µmol/l, độ nhậy: 0.299µmol/l. Bước sóng: 450, 546nnm. Thành phần Citrate buffer 100mmol/l, Surfactant 0.1%, Vanadate 4mmol/l. CV%: 0,96%-14.5µmol/l, 0.93% - 28.07µmol/l. Tiêu chuẩn:  CFS; CE; EN ISO 13485:2016</t>
  </si>
  <si>
    <t>Xét nghiệm Cholesterol trong máu</t>
  </si>
  <si>
    <t>Xét nghiệm Cholesterol trong máu. Độ tuyến tính 20mmol/l ( 774mg/dl), Độ nhạy: 0.2mmol/l (7.74mmg/dl). Thành phần Pipes buffer 50mmol/l, Cholesterol oxidase&gt;100U/L, Cholesterol Esterase &gt;150U/L, 4-aminoantipyrine 0.3mmol/l, Peroxidase&gt;800U/L, Phenol 6.0mmol/l, CV%: 2.07% - 4.5mmol/l, 1.69% - 5.18mmol/l. Tiêu chuẩn:  CFS; CE; EN ISO 13485:2016</t>
  </si>
  <si>
    <t>Xét nghiệm Cholinesterase trong máu</t>
  </si>
  <si>
    <t>Xét nghiệm Cholinesterase trong máu. Độ tuyến tính: 25,000U/L. Độ nhạy: 35U/L. Thành phần R1: Pyrophosphate Buffer pH 7.6 75mmol/l, Potassiumhexacyanoferrate 2.0mmol/l. R2: s-Butyrylthiocholine iodide 15mmol/l, CV%: 1.12% - 43000U/L, 1.22% - 6900U/L. Tiêu chuẩn:  CFS; CE; EN ISO 13485:2016</t>
  </si>
  <si>
    <t>Xét nghiệm CK trong máu</t>
  </si>
  <si>
    <t>Xét nghiệm CK trong máu. Độ tuyến tính 2.000U/L. Thành phần R1: D-glucose 20mmol/l, Adenosine diphosphate 2mmol/l, Magnesium acetate 10mmol/l, N-acetylcysteine 20mmol/l, NADP+ 2mmol/l, Hexokinase 3000U/L, Glucose-6-phosphate dehydrogenase 2500U/l, Imidazone buffer 100mmol/l, 2 adenisine 5 phosphate 5mmol/l. R2: Imidazole buffer 100mmol/l, Creatine phosphate 30mmol/l, CV%: 0.97% - 224.29U/L, 0.99 - 507.81U/L.. Tiêu chuẩn:  CFS; CE; EN ISO 13485:2016</t>
  </si>
  <si>
    <t>Xét nghiệm CKMB trong máu</t>
  </si>
  <si>
    <t>Xét nghiệm CKMB trong máu. Độ tuyến tính 500U/L. Thành phần R1: Imidazde Buffer 100mmol/l, D-glucose 20mmol/l, Magnesium acetae 10mmol/l, Hexokinase≥2500U/L, Glucose-6-phosphated hydrogenase≥1500U/L, ADP 2mmol/l, 2-adenosine-5-phosphate 5mmol/l, NAPD+ 2mmol/l, N-acetylcysteine 20mmol/l, anti-human CK-M antibody 10 -20mg/L. R2: Imidazole buffer 100mmol/l, Creatine phosphate 30mmol/l, CV%: 0.96 - 219.16U/L. Tiêu chuẩn:  CFS; CE; EN ISO 13485:2016</t>
  </si>
  <si>
    <t>Xét nghiệm Creatine trong máu và nước tiểu bằng phương pháp Enzymatic</t>
  </si>
  <si>
    <t>Xét nghiệm Creatine trong máu và nước tiểu bằng phương pháp Enzymatic. Độ tuyến tính 8840µmol/l. Thành phần R1: GOOD'S buffer, Creatinase&gt;20U/ml, Sarcosine oxidase&gt;4U/ml, TODB&gt;0.5mmol/l. R2 GOOD'S buffer, Peroxidase&gt;4U/ml, Creatininase&gt;200U/ml, 4-AAP&gt;0.5mmol/L, CV% 0.65% - 128.38µmol/l, 0.57% - 375.78µmol/l, 0.69% - 79.83µmol/l. Tiêu chuẩn:  CFS; CE; EN ISO 13485:2016</t>
  </si>
  <si>
    <t>Xét nghiệm Magnesium trong máu. Dịch não tuỷ và nước tiểu.</t>
  </si>
  <si>
    <t>Xét nghiệm Magnesium trong máu. Dịch não tuỷ và nước tiểu. Độ tuyến tính: 3.8mmol/l. Độ nhạy: 0.1mmol/l. Thành phần R1: DEA buffer pH 12.5 1.0mmol/l, Calmagite 0.2mmol/l, EGTA 250mmol/l, Dimethyl sulphoxite 2%, Chất chuẩn 1.0mmol/l. CV%: 2.56% - 1.14mmol/l, 1.33% - 1.87 mmol/l. Tiêu chuẩn:  CFS; CE; EN ISO 13485:2016</t>
  </si>
  <si>
    <t>Xét nghiệm Protein toàn phần trong máu</t>
  </si>
  <si>
    <t>Xét nghiệm Protein toàn phần trong máu. Độ tuyến tính : 130g/l. Độ nhạy: 2g/l. Thành phần R1 NaOH 200mmol/l, Potssium Lodide 30mmol/l, Copper Sulphate 18mmol/l, Sodium Potassium tartrate 32mmol/l. CV% 0.99% - 30.3g/l, 0.86%  - 44.8g/l/. Tiêu chuẩn:  CFS; CE; EN ISO 13485:2016</t>
  </si>
  <si>
    <t>Xét nghiệm Triglyceride trong máu</t>
  </si>
  <si>
    <t>Xét nghiệm Triglyceride trong máu. Độ tuyến tính: 9.0mmol/l. Thành phần R1: Lipoprotein Lipase (LPL) ≥1250U/L, ATP 0.7mmol/l, ADTA 10mmol/l, TOOS 1.875mmol/l, Magnesium sulfate 12.5mmol/l, GPO ≥5000U/L, GK≥1250U/L, Buffer 100mmol/l, R2 POD≥750U/L, EDTA 10mmol/l, 4- Aminoantipyrine 2.0mmol/l. CV%: 0.89% - 1.12mmol/l, 0.71% - 2.8mmol/l.. Tiêu chuẩn:  CFS; CE; EN ISO 13485:2016</t>
  </si>
  <si>
    <t>Xét nghiệm Urea trong máu</t>
  </si>
  <si>
    <t>Xét nghiệm Urea trong máu. Độ tuyến tính 35mmol/l. Độ nhậy: 0.12mmol/l. Thành phần R1: Tris Buffer 112mmol/l, 2-Oxoglutarate 15.5mmol/l, ADP 0.94mmol/l, Urease 17000U/L, GLDH 600U/L, R2: 2-Oxoglutarrate 115mmol/l, NADH 1.44mmol/l. CV%: 0.97% - 7.54mmol/l, 0.99% - 19.49mmol/l. Tiêu chuẩn:  CFS; CE; EN ISO 13485:2016</t>
  </si>
  <si>
    <t>Xét nghiệm
Alkaline Phosphatase</t>
  </si>
  <si>
    <t>Hoá chất xét nghiệm Alkaline Phosphatase trong máu. Thành phần R1: Magnesium acetate: 3.0mmol/l, Zinc sulfate: 1.5mmol/l, HEDTA: 3.0mmol/l. R2: p-nitrobenzene phosphate acid 81.5mmol/l, AMP buffer 420mmol/l. Bước sóng 405-410nm, CV%: 0.86%. Tiêu chuẩn:  CFS; CE; EN ISO 13485:2016</t>
  </si>
  <si>
    <t>Dung dịch hiệu chuẩn Ferritin -Ferritin Calibrator Set</t>
  </si>
  <si>
    <t xml:space="preserve">Tên trang thiết bị y tế: Hóa chất dùng cho máy xét nghiệm sinh hóa. Chủng loại: FERRITIN TURBI CAL. Ferritin Turbi Cal là huyết thanh đông khô có nguồn gốc từ người có chứa nồng độ ferritin phù hợp để hiệu chuẩn xác định ferritin bằng phương pháp đo độ đục. Thành phần: Huyết thanh có nguồn gốc từ con người.
</t>
  </si>
  <si>
    <t>Dung dịch kiểm chuẩn CRP - CRP Control High</t>
  </si>
  <si>
    <t xml:space="preserve">Tên trang thiết bị y tế: Hóa chất dùng cho máy xét nghiệm sinh hóa. Chủng loại: ASO/CRP/RF CONTROL. High Level. ASO/CRP/RF CONTROL. High Level là huyết thanh người đông khô được sử dụng để đánh giá độ chính xác và tính chính xác của việc xác định ASO, CRP và RF trong huyết thanh người bằng phương pháp đo độ đục. Thành phần: Huyết thanh người với nồng độ cao của ASO, CRP và RF
</t>
  </si>
  <si>
    <t>Dung dịch kiểm chuẩn CRP - CRP Control Low</t>
  </si>
  <si>
    <t xml:space="preserve">Hóa chất dùng cho máy xét nghiệm sinh hóa. Chủng loại: ASO/CRP/RF CONTROL. Low Level. ASO/CRP/RF CONTROL. Low Level là huyết thanh người đông khô được sử dụng để đánh giá độ chính xác và tính chính xác của việc xác định ASO, CRP và RF trong huyết thanh người bằng phương pháp đo độ đục. Thành phần: Huyết thanh người với nồng độ thấp của ASO, CRP và RF. 
</t>
  </si>
  <si>
    <t>Dung dịch kiểm chuẩn Ferritin - Ferritin Turbi Control</t>
  </si>
  <si>
    <t xml:space="preserve">Hóa chất dùng cho máy xét nghiệm sinh hóa. Chủng loại : FERRITIN TURBI CONTROL. Chỉ dẫn: Ferritin Turbi Control là huyết thanh người đông khô có chứa ferritin được sử dụng để đánh giá độ chính xác và tính chính xác của việc xác định ferritin trong huyết thanh người bằng phương pháp đục. Thành phần: Huyết thanh người với nồng độ ferritin thấp
</t>
  </si>
  <si>
    <t>Hóa chất định chuẩn calib cho hệ thống các xét nghiệm sinh hóa thường qui</t>
  </si>
  <si>
    <t xml:space="preserve">Autocal H là một huyết thanh hiệu chuẩn đa thông số có nguồn gốc từ con người. Nồng độ và hoạt động của các thành phần được thiết kế để đảm bảo hiệu chuẩn tối ưu cho máy phân tích sinh hóa.
</t>
  </si>
  <si>
    <t>Hóa chất kiểm chuẩn Proteins HS</t>
  </si>
  <si>
    <t>Hóa chất kiểm chuẩn cho xét nghiệm sinh hóa, có thông số của Protein.</t>
  </si>
  <si>
    <t>Hóa chất xét nghiệm Albumin</t>
  </si>
  <si>
    <t xml:space="preserve">Thuốc thử để xác định định lượng in vitro của albumin trong dịch sinh học. Albumin và BCG được theo dõi để liên kết ở pH 4.2, và sự hấp thụ của phức hợp BCG-albumin được xác định bằng đo quang phổ ở bước sóng cho phép 580 ÷ 630 nm). Ở pH 4.2, albumin hoạt động như một cation để liên kết thuốc nhuộm anion.
</t>
  </si>
  <si>
    <t xml:space="preserve">Thuốc thử để xác định định lượng in vitro của GPT trong dịch sinh học. Tris buffer 100 mM pH 7.15, L-Alanine 500 mM, 2-Oxoglutarate 15 mM, NADH 0.18 mM, LDH ≥ 1700 U/l.
</t>
  </si>
  <si>
    <t>Hóa chất xét nghiệm Amylase</t>
  </si>
  <si>
    <t xml:space="preserve">Thuốc thử để xác định định lượng in vitro của amylase trong dịch sinh học. Thành phần: CNP-G3 2.3 mM, NaCl 350 mM, calcium acetate 6 mM, potassium thiocyanate 600 mM, Good’s buffer pH 6.0 100 mM, stabilizers and non-reactive components.
</t>
  </si>
  <si>
    <t xml:space="preserve">Thuốc thử để xác định định lượng in vitro của GOT trong dịch sinh học. Tris buffer 80 mM pH 7.65, L-aspartate 240 mM, 2-Oxoglutarate 12 mM, NADH 0.18
mM, MDH ≥ 600 U/l, LDH ≥ 900U/l.
</t>
  </si>
  <si>
    <t>Hóa chất xét nghiệm Cholesterol. Thành phần: Good’s buffer pH 7,20, sodium cholate 8mM, CHE ≥ 400U/I, CHOD ≥ 200 U/l, POD ≥ 500 U/l, 4-AAP 0.6 mM, 4-chlorophenol 2 mM. TCCL : ISO : 13485, CE. Đóng gói : 10x50ml</t>
  </si>
  <si>
    <t>Hóa chất xét nghiệm Creatinine</t>
  </si>
  <si>
    <t xml:space="preserve">Thuốc thử để xác định định lượng in vitro của creatinine trong dịch sinh học. Thành phần: picric acid 14 mM, NaOH 0.18 M, sodium tetraborate 10 mM, surfactant.
</t>
  </si>
  <si>
    <t>Hóa chất xét nghiệm Glucose</t>
  </si>
  <si>
    <t xml:space="preserve">Thuốc thử để xác định định lượng in vitro của glucose trong dịch sinh học. Phosphate buffer pH 6.50 220 mM, GOD ≥ 15000 U/l, POD ≥ 500 U/l, 4-AAP 1 mM, phenol 10 mM, surfactant.
</t>
  </si>
  <si>
    <t xml:space="preserve">Hóa chất dùng cho máy xét nghiệm sinh hóa. Chủng loại : HDLc -D. Thành phần : Dimethoxyaniline (HDAOS) : 0.7 mM. Cholesterol Oxidase ≥ 500 U/L
</t>
  </si>
  <si>
    <t>Hóa chất xét nghiệm Iron</t>
  </si>
  <si>
    <t xml:space="preserve">Thuốc thử để xác định định lượng in vitro của iron trong dịch sinh học. acetate buffer 500 mM pH 4.50, thiourea ≥ 50 mM, guanidine hydrochloride ≥ 100 mM, surfactant.
</t>
  </si>
  <si>
    <t>Hóa chất xét nghiệm Lactate</t>
  </si>
  <si>
    <t xml:space="preserve">Hóa chất dùng cho máy xét nghiệm sinh hóa. Chủng loại: LACTATE. Thành phần : Buffer, Enzymes
</t>
  </si>
  <si>
    <t xml:space="preserve">Hóa chất dùng cho máy xét nghiệm sinh hóa. Chủng loại: LDLc -D. Thành phần : Cholesterol oxidase (CHOD) ≥ 500 U/L. Piper buffer pH 7.0 50 mmol/L
</t>
  </si>
  <si>
    <t>Cốc đựng mẫu</t>
  </si>
  <si>
    <t xml:space="preserve">Sử dụng để chạy chuẩn, kiểm chứng và bệnh phẩm trên máy xét nghiệm
</t>
  </si>
  <si>
    <t>Cóng phản ứng dùng trên hệ thống đông máu</t>
  </si>
  <si>
    <t xml:space="preserve">Cóng phản ứng dùng trên hệ thống máy đông máu tự động. Dạng nhựa rắn 4 cóng liền khối trên một thanh.
</t>
  </si>
  <si>
    <t>Cóng</t>
  </si>
  <si>
    <t>Hóa chất xét nghiệm định lượng D-Dimer</t>
  </si>
  <si>
    <t xml:space="preserve">"Hóa chất dùng để XN định lượng D-Dimer theo phương pháp miễn dịch độ đục, loại trừ thuyên tắc huyết khối tĩnh mạch (VTE)
Ngưỡng ≥ 500 ng/mL, độ nhạy ≥ 100%, độ đặc hiệu ≥ 40%, độ tuyến tính ≥ 215 - 128000ng/ml (chế độ auto rerun)
Hóa chất kèm theo chất đệm (hoặc chất pha loãng) và chất chuẩn.. Dạng Lỏng . Độ ổn định sử dụng sau khi hoàn nguyên (hoặc mở nắp): hóa chất Latex ≥ 30 ngày nhiệt độ 2-8 độ C , ≥ 7 ngày nhiệt độ 15 độ C trên máy"
</t>
  </si>
  <si>
    <t>Chất chuẩn đông máu</t>
  </si>
  <si>
    <t>Chất chuẩn đông máu PT 12.9 (S). APTT: 43.8 (S), Fibrinogen: 260mg/dl.. Tiêu chuẩn:  CFS; CE; EN ISO 13485:2016</t>
  </si>
  <si>
    <t>Chất kiểm chứng xét nghiệm đông máu mức 1</t>
  </si>
  <si>
    <t>Chất kiểm chứng xét nghiệm đông máu mức 1, PT: 12.2 giây ( 10.4 - 14.0), APTT: 27.9 giây (23.7 - 32.1), TT: 18.5 giây (15.7 - 21.3). Fibrinogen: 2.47g/l (2.09 - 2.85). Tiêu chuẩn:  CFS; CE; EN ISO 13485:2016</t>
  </si>
  <si>
    <t>Chất kiểm chứng xét nghiệm đông máu mức 2</t>
  </si>
  <si>
    <t>Chất kiểm chứng xét nghiệm đông máu mức 2, PT: 36.1 giây (30.7-41.5), APTT: 99.6 giây (84.6 - 114.6), TT: 29.7 giây (25.2 -34.2). Fibrinogen: 1.29g/l (1.09 - 1.49). Tiêu chuẩn:  CFS; CE; EN ISO 13485:2016</t>
  </si>
  <si>
    <t>Hoá chất xét nghiệm đông máu APTT</t>
  </si>
  <si>
    <t>Hoá chất xét nghiệm đông máu APTT. Thành phần R1 Cephalin 1.0g/l, Ellagic acid 0.034g/l, Presevative: Phenol ≤0.48%, R2 CaCl2 25mmol/l. SD: 0.659, CV% 2.2% - 29.9. SD: 0.942, CV%: 1.82% - 51.8, SD: 1.209, CV%: 1.72% - 70.1. Tiêu chuẩn:  CFS; CE; EN ISO 13485:2016</t>
  </si>
  <si>
    <t>Hoá chất xét nghiệm đông máu PT độ nhạy cao</t>
  </si>
  <si>
    <t>Hoá chất xét nghiệm đông máu PT độ nhạy cao. Thành phần R1 Calciferous Thromboplasma 1.0%, Preservative: sodium azide ≤0.1%. SD 0.47S - CV%: 4.0% - 11.83 giây. SD: 0.95S - CV%: 2.7% - 35.45 Giây. SD: 1.0S - CV%: 1.7% - 60.12 Giây.. Tiêu chuẩn:  CFS; CE; EN ISO 13485:2016</t>
  </si>
  <si>
    <t>Hoá chất xét nghiệm Fibrinogen có kèm chất chuẩn</t>
  </si>
  <si>
    <t>Hoá chất xét nghiệm Fibrinogen có kèm chất chuẩn. Thành phần R1: Thrombin 46.5KU/L, Bovine serum albumin 2.0g/l, Presevative: sodium azide ≤0.1%, R2: Imidazole 3.06g/l, Sodium Chloride 5.22g/l, Chất chuẩn 1ml. Thrombo 2600 SD: 0.065 - CV%: 2.5% - 2.61g/l. Thrombo PT 4 SD: 0.068, CV%: 2.7% - 2.52g/l. Tiêu chuẩn:  CFS; CE; EN ISO 13485:2016</t>
  </si>
  <si>
    <t>AFP bao gồm chất chuẩn</t>
  </si>
  <si>
    <t>AFP bao gồm chất chuẩn. Tiêu chuẩn:  CFS; CE; EN ISO 13485:2016</t>
  </si>
  <si>
    <t>Anti - HBc định lượng bao gồm chất chuẩn</t>
  </si>
  <si>
    <t>Anti - HBc định lượng bao gồm chất chuẩn. Tiêu chuẩn:  CFS; CE; EN ISO 13485:2016</t>
  </si>
  <si>
    <t>Anti - Hbe định lượng bao gồm chất chuẩn</t>
  </si>
  <si>
    <t>Anti - Hbe định lượng bao gồm chất chuẩn. Tiêu chuẩn:  CFS; CE; EN ISO 13485:2016</t>
  </si>
  <si>
    <t>Anti - TG bao gồm chất chuẩn</t>
  </si>
  <si>
    <t>Anti - TG bao gồm chất chuẩn. Tiêu chuẩn:  CFS; CE; EN ISO 13485:2016</t>
  </si>
  <si>
    <t>Anti - TP bao gồm chất chuẩn</t>
  </si>
  <si>
    <t>Anti - TP bao gồm chất chuẩn. Tiêu chuẩn:  CFS; CE; EN ISO 13485:2016</t>
  </si>
  <si>
    <t>Anti - TPO bao gồm chất chuẩn</t>
  </si>
  <si>
    <t>Anti - TPO bao gồm chất chuẩn. Tiêu chuẩn:  CFS; CE; EN ISO 13485:2016</t>
  </si>
  <si>
    <t>Anti- HBS định lượng bao gồm chất chuẩn</t>
  </si>
  <si>
    <t>Anti- HBS định lượng bao gồm chất chuẩn. Tiêu chuẩn:  CFS; CE; EN ISO 13485:2016</t>
  </si>
  <si>
    <t>Anti-HCV bao gồm chất chuẩn</t>
  </si>
  <si>
    <t>Anti-HCV bao gồm chất chuẩn. Tiêu chuẩn:  CFS; CE; EN ISO 13485:2016</t>
  </si>
  <si>
    <t>CA 125 bao gồm chất chuẩn</t>
  </si>
  <si>
    <t>CA 125 bao gồm chất chuẩn. Tiêu chuẩn:  CFS; CE; EN ISO 13485:2016</t>
  </si>
  <si>
    <t>CA 15-3 bao gồm chất chuẩn</t>
  </si>
  <si>
    <t>CA 15-3 bao gồm chất chuẩn. Tiêu chuẩn:  CFS; CE; EN ISO 13485:2016</t>
  </si>
  <si>
    <t>CA 19-9 bao gồm chất chuẩn</t>
  </si>
  <si>
    <t>CA 19-9 bao gồm chất chuẩn. Tiêu chuẩn:  CFS; CE; EN ISO 13485:2016</t>
  </si>
  <si>
    <t>CEA bao gồm chất chuẩn</t>
  </si>
  <si>
    <t>CEA bao gồm chất chuẩn. Tiêu chuẩn:  CFS; CE; EN ISO 13485:2016</t>
  </si>
  <si>
    <t>Chất kiểm chứng Anti - HCV 1-2 mức</t>
  </si>
  <si>
    <t>Chất kiểm chứng Anti - HCV 1-2 mức. Tiêu chuẩn:  CFS; CE; EN ISO 13485:2016</t>
  </si>
  <si>
    <t>Chất kiểm chứng Anti - TP 1-2 mức</t>
  </si>
  <si>
    <t>Chất kiểm chứng Anti - TP 1-2 mức. Tiêu chuẩn:  CFS; CE; EN ISO 13485:2016</t>
  </si>
  <si>
    <t>Chất kiểm chứng Anti -HBS định lượng mức 2</t>
  </si>
  <si>
    <t>Chất kiểm chứng Anti -HBS định lượng mức 2. Tiêu chuẩn:  CFS; CE; EN ISO 13485:2016</t>
  </si>
  <si>
    <t>Chất kiểm chứng Anti-HBc định lượng mức 1</t>
  </si>
  <si>
    <t>Chất kiểm chứng Anti-HBc định lượng mức 1. Tiêu chuẩn:  CFS; CE; EN ISO 13485:2016</t>
  </si>
  <si>
    <t>Chất kiểm chứng Anti-HBc định lượng mức 2</t>
  </si>
  <si>
    <t>Chất kiểm chứng Anti-HBc định lượng mức 2. Tiêu chuẩn:  CFS; CE; EN ISO 13485:2016</t>
  </si>
  <si>
    <t>Chất kiểm chứng Anti-HBc định lượng mức 3</t>
  </si>
  <si>
    <t>Chất kiểm chứng Anti-HBc định lượng mức 3. Tiêu chuẩn:  CFS; CE; EN ISO 13485:2016</t>
  </si>
  <si>
    <t>Chất kiểm chứng Anti-HBe định lượng mức 1</t>
  </si>
  <si>
    <t>Chất kiểm chứng Anti-HBe định lượng mức 1. Tiêu chuẩn:  CFS; CE; EN ISO 13485:2016</t>
  </si>
  <si>
    <t>Chất kiểm chứng Anti-HBe định lượng mức 2</t>
  </si>
  <si>
    <t>Chất kiểm chứng Anti-HBe định lượng mức 2. Tiêu chuẩn:  CFS; CE; EN ISO 13485:2016</t>
  </si>
  <si>
    <t>Chất kiểm chứng Anti-HBe định lượng mức 3</t>
  </si>
  <si>
    <t>Chất kiểm chứng Anti-HBe định lượng mức 3. Tiêu chuẩn:  CFS; CE; EN ISO 13485:2016</t>
  </si>
  <si>
    <t>Chất kiểm chứng Anti-HBS định lượng mức 1</t>
  </si>
  <si>
    <t>Chất kiểm chứng Anti-HBS định lượng mức 1. Tiêu chuẩn:  CFS; CE; EN ISO 13485:2016</t>
  </si>
  <si>
    <t>Chất kiểm chứng HBeAg định lượng mức 1</t>
  </si>
  <si>
    <t>Chất kiểm chứng HBeAg định lượng mức 1. Tiêu chuẩn:  CFS; CE; EN ISO 13485:2016</t>
  </si>
  <si>
    <t>Chất kiểm chứng HBeAg định lượng mức 2</t>
  </si>
  <si>
    <t>Chất kiểm chứng HBeAg định lượng mức 2. Tiêu chuẩn:  CFS; CE; EN ISO 13485:2016</t>
  </si>
  <si>
    <t>Chất kiểm chứng HBeAg định lượng mức 3</t>
  </si>
  <si>
    <t>Chất kiểm chứng HBeAg định lượng mức 3. Tiêu chuẩn:  CFS; CE; EN ISO 13485:2016</t>
  </si>
  <si>
    <t>Chất kiểm chứng HBsAg định lượng mức 1</t>
  </si>
  <si>
    <t>Chất kiểm chứng HBsAg định lượng mức 1. Tiêu chuẩn:  CFS; CE; EN ISO 13485:2016</t>
  </si>
  <si>
    <t>Chất kiểm chứng HBsAg định lượng mức 2</t>
  </si>
  <si>
    <t>Chất kiểm chứng HBsAg định lượng mức 2. Tiêu chuẩn:  CFS; CE; EN ISO 13485:2016</t>
  </si>
  <si>
    <t>Chất kiểm chứng HBsAg định lượng mức 3</t>
  </si>
  <si>
    <t>Chất kiểm chứng HBsAg định lượng mức 3. Tiêu chuẩn:  CFS; CE; EN ISO 13485:2016</t>
  </si>
  <si>
    <t>Chất kiểm chứng HIV Ag/Ab 1-4 mức</t>
  </si>
  <si>
    <t>Chất kiểm chứng HIV Ag/Ab 1-4 mức. Tiêu chuẩn:  CFS; CE; EN ISO 13485:2016</t>
  </si>
  <si>
    <t>Chất kiểm chứng nhóm men tim MYO, CKMB, TroI, Pro BNP mức 1</t>
  </si>
  <si>
    <t>Chất kiểm chứng nhóm men tim MYO, CKMB, TroI, Pro BNP mức 1. Tiêu chuẩn:  CFS; CE; EN ISO 13485:2016</t>
  </si>
  <si>
    <t>Chất kiểm chứng nhóm men tim MYO, CKMB, TroI, Pro BNP mức 2</t>
  </si>
  <si>
    <t>Chất kiểm chứng nhóm men tim MYO, CKMB, TroI, Pro BNP mức 2. Tiêu chuẩn:  CFS; CE; EN ISO 13485:2016</t>
  </si>
  <si>
    <t>Chất kiểm chứng nhóm tuyến giáp Anti-TP, Anti- TPO mức 2</t>
  </si>
  <si>
    <t>Chất kiểm chứng nhóm tuyến giáp Anti-TP, Anti- TPO mức 2. Tiêu chuẩn:  CFS; CE; EN ISO 13485:2016</t>
  </si>
  <si>
    <t>Chất kiểm chứng nhóm tuyến giáp Anti-TP, Anti- TPO mưức 1</t>
  </si>
  <si>
    <t>Chất kiểm chứng nhóm tuyến giáp Anti-TP, Anti- TPO mưức 1. Tiêu chuẩn:  CFS; CE; EN ISO 13485:2016</t>
  </si>
  <si>
    <t>Chất kiểm chứng nhóm tuyến giáp T3, T4, FT3, FT4, TSH mức 1</t>
  </si>
  <si>
    <t>Chất kiểm chứng nhóm tuyến giáp T3, T4, FT3, FT4, TSH mức 1. Tiêu chuẩn:  CFS; CE; EN ISO 13485:2016</t>
  </si>
  <si>
    <t>Chất kiểm chứng nhóm tuyến giáp T3, T4, FT3, FT4, TSH mức 2</t>
  </si>
  <si>
    <t>Chất kiểm chứng nhóm tuyến giáp T3, T4, FT3, FT4, TSH mức 2. Tiêu chuẩn:  CFS; CE; EN ISO 13485:2016</t>
  </si>
  <si>
    <t xml:space="preserve">Chất kiểm chứng nhóm ung thư AFP, CEA, CA19-9, CA125,CA15-3, tPSA, fPSA mức 1 </t>
  </si>
  <si>
    <t>Chất kiểm chứng nhóm ung thư AFP, CEA, CA19-9, CA125,CA15-3, tPSA, fPSA mức 1 . Tiêu chuẩn:  CFS; CE; EN ISO 13485:2016</t>
  </si>
  <si>
    <t>Chất kiểm chứng nhóm ung thư AFP, CEA, CA19-9, CA125,CA15-3, tPSA, fPSA mức 2</t>
  </si>
  <si>
    <t>Chất kiểm chứng nhóm ung thư AFP, CEA, CA19-9, CA125,CA15-3, tPSA, fPSA mức 2. Tiêu chuẩn:  CFS; CE; EN ISO 13485:2016</t>
  </si>
  <si>
    <t>Chất kiểm chứng nhóm ung thư AFP, CEA, CA19-9, CA125,CA15-3, tPSA, fPSA mức 3</t>
  </si>
  <si>
    <t>Chất kiểm chứng nhóm ung thư AFP, CEA, CA19-9, CA125,CA15-3, tPSA, fPSA mức 3. Tiêu chuẩn:  CFS; CE; EN ISO 13485:2016</t>
  </si>
  <si>
    <t>CKMB bao gồm chất chuẩn</t>
  </si>
  <si>
    <t>CKMB bao gồm chất chuẩn. Tiêu chuẩn:  CFS; CE; EN ISO 13485:2016</t>
  </si>
  <si>
    <t>Cuvette phản ứng</t>
  </si>
  <si>
    <t>Cuvette phản ứng. Tiêu chuẩn:  CFS; CE; EN ISO 13485:2016</t>
  </si>
  <si>
    <t>Dung dịch nền phản ứng</t>
  </si>
  <si>
    <t>Dung dịch nền phản ứng. Tiêu chuẩn:  CFS; CE; EN ISO 13485:2016</t>
  </si>
  <si>
    <t>Dung dịch pha loãng mẩu thử</t>
  </si>
  <si>
    <t>Dung dịch pha loãng mẩu thử. Tiêu chuẩn:  CFS; CE; EN ISO 13485:2016</t>
  </si>
  <si>
    <t>Free PSA bao gồm chất chuẩn</t>
  </si>
  <si>
    <t>Free PSA bao gồm chất chuẩn. Tiêu chuẩn:  CFS; CE; EN ISO 13485:2016</t>
  </si>
  <si>
    <t>Free T3 bao gồm chất chuẩn</t>
  </si>
  <si>
    <t>Free T3 bao gồm chất chuẩn. Tiêu chuẩn:  CFS; CE; EN ISO 13485:2016</t>
  </si>
  <si>
    <t>Free T4 bao gồm chất chuẩn</t>
  </si>
  <si>
    <t>Free T4 bao gồm chất chuẩn. Tiêu chuẩn:  CFS; CE; EN ISO 13485:2016</t>
  </si>
  <si>
    <t>HBeAg định lượng bao gồm chất chuẩn</t>
  </si>
  <si>
    <t>HBeAg định lượng bao gồm chất chuẩn. Tiêu chuẩn:  CFS; CE; EN ISO 13485:2016</t>
  </si>
  <si>
    <t>HBsAg định lượng bao gồm chất chuẩn</t>
  </si>
  <si>
    <t>HBsAg định lượng bao gồm chất chuẩn. Tiêu chuẩn:  CFS; CE; EN ISO 13485:2016</t>
  </si>
  <si>
    <t>HIV Ag/Ab bao gồm chất chuẩn</t>
  </si>
  <si>
    <t>HIV Ag/Ab bao gồm chất chuẩn. Tiêu chuẩn:  CFS; CE; EN ISO 13485:2016</t>
  </si>
  <si>
    <t>MYO bao gồm chất chuẩn</t>
  </si>
  <si>
    <t>MYO bao gồm chất chuẩn. Tiêu chuẩn:  CFS; CE; EN ISO 13485:2016</t>
  </si>
  <si>
    <t>NT-Pro BNP bao gồm chất chuẩn</t>
  </si>
  <si>
    <t>NT-Pro BNP bao gồm chất chuẩn. Tiêu chuẩn:  CFS; CE; EN ISO 13485:2016</t>
  </si>
  <si>
    <t>Nước rữa</t>
  </si>
  <si>
    <t>Nước rữa. Tiêu chuẩn:  CFS; CE; EN ISO 13485:2016</t>
  </si>
  <si>
    <t>Nước rữa đậm đặc</t>
  </si>
  <si>
    <t>Nước rữa đậm đặc. Tiêu chuẩn:  CFS; CE; EN ISO 13485:2016</t>
  </si>
  <si>
    <t>PSA total bao gồm chất chuẩn</t>
  </si>
  <si>
    <t>PSA total bao gồm chất chuẩn. Tiêu chuẩn:  CFS; CE; EN ISO 13485:2016</t>
  </si>
  <si>
    <t>T3 total bao gồm chất chuẩn</t>
  </si>
  <si>
    <t>T3 total bao gồm chất chuẩn. Tiêu chuẩn:  CFS; CE; EN ISO 13485:2016</t>
  </si>
  <si>
    <t>T4 total bao gồm chất chuẩn</t>
  </si>
  <si>
    <t>T4 total bao gồm chất chuẩn. Tiêu chuẩn:  CFS; CE; EN ISO 13485:2016</t>
  </si>
  <si>
    <t>Troponin I bao gồm chất chuẩn</t>
  </si>
  <si>
    <t>Troponin I bao gồm chất chuẩn. Tiêu chuẩn:  CFS; CE; EN ISO 13485:2016</t>
  </si>
  <si>
    <t>TSH bao gồm chất chuẩn</t>
  </si>
  <si>
    <t>TSH bao gồm chất chuẩn. Tiêu chuẩn:  CFS; CE; EN ISO 13485:2016</t>
  </si>
  <si>
    <t>Xét nghiệm thử nước tiểu 100T</t>
  </si>
  <si>
    <t>Phù hợp cho máy nước tiểu công suất ≥ 500 test/giờ, Gồm 11 thông số có thứ tự như sau: Urobilinogen, Bilirubin, Ketones, Blood, Protein, Nitrite, Leukocyte, Glucose, Specific Gravity, Ph, Ascorbic Acid. Tiêu chuẩn:  CFS; CE; EN ISO 13485:2016</t>
  </si>
  <si>
    <t xml:space="preserve">AFP; CEA; hCG; Cortisol; DHEA Sulphate; Digoxin; Estriol; Ferritin; Folate; Free T3; Free T4; FSH; Growth Hormone (GH); IgE; Insulin; LH; Progesterone; Prolactin; PSA (Free); PSA (Total); PTH; SHBG; Testosterone; Thyroglobulin; Total T3; Total T4; TSH; T Uptake; Vitamin B12
</t>
  </si>
  <si>
    <t>Giếng phán ứng dùng cho dòng máy Access 2</t>
  </si>
  <si>
    <t>Chất liệu Polypropylene; Dung tích tối đa 1 mL</t>
  </si>
  <si>
    <t>Hóa chất định lượng AFP</t>
  </si>
  <si>
    <t xml:space="preserve">Dải đo: 0.5-3000 ng/mL,; Phương Pháp: two-site sandwich; Thành Phần: R1a: Hạt từ phủ kháng thể (đơn dòng, chuột) kháng AFP, muối đệm Tris, chất diện hoạt, albumin huyết thanh bò (BSA), &lt; 0,1% natri azide và 0,1% ProClin 300 R1b: Kháng thể (đơn dòng, chuột) kháng AFP gắn phosphatase kiềm, muối đệm phosphat, chất diện hoạt, BSA, protein (dê, thỏ, chuột), &lt; 0,1% natri azide, và 0,25% ProClin 300
</t>
  </si>
  <si>
    <t>Chất chuẩn AMH</t>
  </si>
  <si>
    <t xml:space="preserve">S0: Đệm HEPES, albumin huyết thanh bò, 0,5% ProClin 300 và chất bảo quản. Chứa 0 ng/mL (0 pmol/L) AMH. S1, S2, S3, S4, S5: AMH (người) tái tổ hợp ở các nồng độ (tương ứng) xấp xỉ 0,16; 0,6; 4; 10 và 24 ng/mL (1,1; 4,3; 29; 71 và 171 pmol/L), đệm HEPES, albumin huyết thanh bò, 0,5% ProClin 300 và chất bảo quản.
</t>
  </si>
  <si>
    <t>Chất chuẩn của hóa chất định lượng AFP</t>
  </si>
  <si>
    <t xml:space="preserve">S0: Chất nền (đệm albumin huyết thanh bò (BSA)), chất hoạt động bề mặt, &lt; 0,1% natri azide và 0,1% ProClin 300. Nồng độ AFP: 0,0 ng/mL. S1, S2, S3, S4, S5, S6: AFP ở các nồng độ tương ứng xấp xỉ: 2,5; 5; 25; 100; 500 và 3000 ng/mL (2,1; 4,1; 21; 83; 413 và 2478 IU/mL) trong đệm BSA, chất hoạt động bề mặt, &lt; 0,1% natri azide và 0,1% ProClin 300.
</t>
  </si>
  <si>
    <t>Chất chuẩn của hóa chất định lượng Troponin I siêu nhạy</t>
  </si>
  <si>
    <t xml:space="preserve">S0: Đệm nền albumin huyết thanh bò (BSA), chất hoạt động bề mặt, &lt; 0,1% natri azide, 0,1% ProClin 300.  S1, S2, S3, S4, S5, S6: Phức hợp troponin tái tổ hợp với nồng độ troponin I tim (tương ứng) xấp xỉ: 30,7; 144; 567; 2293; 9280 và 27027 pg/mL, đệm nền BSA, chất hoạt động bề mặt, &lt; 0,1% natri azide, 0,1% ProClin 300.
</t>
  </si>
  <si>
    <t>Chất kiểm chứng cho các xét nghiệm miễn dịch mức 1 (có giá trị cho cả các xét nghiệm chỉ tố khối u)</t>
  </si>
  <si>
    <t xml:space="preserve">Chất kiểm chứng dạng lỏng, được chuẩn bị từ huyết thanh người. Các mức nồng độ của các chất phân tích được điều chỉnh với hóa chất tinh khiết và các chế phẩm từ mô/dịch cơ thể người.
</t>
  </si>
  <si>
    <t>Chất kiểm chứng cho các xét nghiệm miễn dịch mức 2 (có giá trị cho cả các xét nghiệm chỉ tố khối u)</t>
  </si>
  <si>
    <t>Chất kiểm chứng cho các xét nghiệm miễn dịch mức 3 (có giá trị cho cả các xét nghiệm chỉ tố khối u)</t>
  </si>
  <si>
    <t>Chất kiểm chứng dạng lỏng, được chuẩn bị từ huyết thanh người. Các mức nồng độ của các chất phân tích được điều chỉnh với hóa chất tinh khiết và các chế phẩm từ mô/dịch cơ thể người.</t>
  </si>
  <si>
    <t>Chất kiểm chứng cho các xét nghiệm tim mạch mức 1,2,3</t>
  </si>
  <si>
    <t xml:space="preserve">Chất kiểm chứng dạng lỏng, được chuẩn bị từ huyết thanh người. Nồng độ các chất phân tích được điều chỉnh với các hóa chất tinh khiết và các chế phẩm từ protein tái tổ hợp, mô hoặc dịch cơ thể người
</t>
  </si>
  <si>
    <t>Chất kiểm chứng hãng thứ 3 cho các xét nghiệm miễn dịch tim mạch 3 mức</t>
  </si>
  <si>
    <t xml:space="preserve">QC cho AccuTnI+3
</t>
  </si>
  <si>
    <t>Chất kiểm tra của hóa AMH mức</t>
  </si>
  <si>
    <t xml:space="preserve">QC1: AMH (người) tái tổ hợp ở nồng độ xấp xỉ 1 ng/mL (7,1 pmol/L), huyết tương người (đã qua xử lý), 0,5% ProClin 300. QC2: AMH (người) tái tổ hợp ở nồng độ xấp xỉ 5 ng/mL (36 pmol/L), huyết tương người (đã qua xử lý), 0,5% ProClin 300. QC3: AMH (người) tái tổ hợp ở nồng độ xấp xỉ 15 ng/mL (107 pmol/L), huyết tương người (đã qua xử lý), 0,5% ProClin 300.
</t>
  </si>
  <si>
    <t>ĐỊnh lượng hsTnI</t>
  </si>
  <si>
    <t xml:space="preserve">Dải đo: 2.3 - 27027pg/mL; Phương Pháp: Two-step sandwich; Thành Phần: R1a: Hạt thuận từ dynabeads phủ kháng thể (đơn dòng, chuột) kháng troponin I tim (cTnI, người), đệm muối TRIS, chất hoạt động bề mặt, albumin huyết thanh bò (BSA), &lt; 0,1% natri azide và 0,1% ProClin 300. R1b: NaOH 0,1N  R1c: Muối đệm TRIS, chất hoạt động bề mặt, protein (chuột), &lt; 0,1% natri azide và 0,1% ProClin 300. R1d: Kháng thể (đơn dòng, cừu) kháng cTnI gắn phosphatase kiềm, đệm muối ACES, chất hoạt động bề mặt, đệm albumin huyết thanh bò, protein (bò, cừu, chuột), &lt;0,1% natri azide và 0,25% ProClin 300.
</t>
  </si>
  <si>
    <t>Dung dịch kiểm tra máy</t>
  </si>
  <si>
    <t xml:space="preserve">Phosphatase kiềm, 1% albumin huyết thanh bò (BSA), 0,25% ProClin, &lt; 0,1% natri azide.
</t>
  </si>
  <si>
    <t>Calib cho các xét nghiệm Protein đặc biệt</t>
  </si>
  <si>
    <t xml:space="preserve">Chất chuẩn cho các xét nghiệm Protein đặc biệt;  . Thành phần bao gồm: Immunoglobulin G  Transferrin Immunoglobulin A C-reactive protein Immunoglobulin M Anti-Streptolysin O Complement 3 Ferritin Complement 4 Chất bảo quản
</t>
  </si>
  <si>
    <t>Calib cho xét nghiệm CK-MB</t>
  </si>
  <si>
    <t xml:space="preserve">Chất chuẩn cho xét nghiệm CK-MB;  . Thành phần bao gồm: Huyết thanh người dạng đông khô chứa creatine kinase-MB isoenzyme
</t>
  </si>
  <si>
    <t>Calib cho xét nghiệm CRP hs</t>
  </si>
  <si>
    <t xml:space="preserve">Chất chuẩn cho xét nghiệm CRP hs;  . Thành phần bao gồm: Matrix huyết thanh người dạng lỏng chứa các lượng CRP người dao động Chất bảo quản 
</t>
  </si>
  <si>
    <t>Calib cho xét nghiệm CRP thường</t>
  </si>
  <si>
    <t xml:space="preserve">Chất chuẩn cho xét nghiệm CRP thường;  . Thành phần bao gồm: Matrix huyết thanh người dạng lỏng chứa các lượng CRP người dao động Chất bảo quản
</t>
  </si>
  <si>
    <t>Calib cho xét nghiệm HDL</t>
  </si>
  <si>
    <t xml:space="preserve">Chất chuẩn cho xét nghiệm HDL-Cholesterol;  . Thành phần bao gồm: Huyết thanh người dạng đông khô chứa HDL-cholesterol người
</t>
  </si>
  <si>
    <t>Calib cho xét nghiệm LDL</t>
  </si>
  <si>
    <t xml:space="preserve">Chất chuẩn cho xét nghiệm LDL-Cholesterol;  . Thành phần bao gồm: Huyết thanh người dạng đông khô chứa LDL-cholesterol người
</t>
  </si>
  <si>
    <t>Chất chuẩn cho xét nghiệm ADA</t>
  </si>
  <si>
    <t xml:space="preserve">Chất chuẩn cho xét nghiệm ADA
</t>
  </si>
  <si>
    <t>Chất chuẩn chuẩn điện giải mức giữa</t>
  </si>
  <si>
    <t xml:space="preserve">Chất chuẩn chuẩn điện giải mức giữa; phương pháp Diluted ion-selective electrode method. Thành phần bao gồm: Na+ 4.3 mmol/L K + 0.13 mmol/L Cl- 3.1 mmol/L Chất bảo quản
</t>
  </si>
  <si>
    <t>Chất chuẩn huyết thanh mức thấp/cao cho xét nghiệm điện giải</t>
  </si>
  <si>
    <t xml:space="preserve">Chất chuẩn huyết thanh mức thấp/cao. Thành phần bao gồm: Na+ 130 mmol/L K+ 3.5 mmol/L  Cl- 85 mmol/L Chất bảo quản
</t>
  </si>
  <si>
    <t>Chất kiểm chứng dùng cho xét nghiệm ADA mức 1 và 2</t>
  </si>
  <si>
    <t xml:space="preserve">Chất kiểm chứng dùng cho xét nghiệm ADA mức 1 và 2
</t>
  </si>
  <si>
    <t>Dung dịch rửa dùng cho xét nghiệm điện giải</t>
  </si>
  <si>
    <t xml:space="preserve">Dung dịch rửa. Thành phần bao gồm: Sodium Hypochlorite
</t>
  </si>
  <si>
    <t>Hóa chất đệm điện giải</t>
  </si>
  <si>
    <t xml:space="preserve">Hóa chất đệm điện giải; phương pháp Diluted ion-selective electrode method. Thành phần bao gồm: Triethanolamine 0.1 mol/L Chất bảo quản
</t>
  </si>
  <si>
    <t>Hóa chất điện giải cho điện cực tham chiếu</t>
  </si>
  <si>
    <t xml:space="preserve">Hóa chất điện giải cho điện cực tham chiếu; phương pháp Diluted ion-selective electrode method. Thành phần bao gồm: Potassium Chloride 1.00 mol/L
</t>
  </si>
  <si>
    <t>Hóa chất dùng cho xét nghiệm CRP Latex</t>
  </si>
  <si>
    <t xml:space="preserve">Hóa chất dùng cho xét nghiệm CRP Latex ; dải đo 0.2-480 mg/L; phương pháp Latex Particle Immunoturbidimetric. Tỷ lệ pha loãng hóa chất (Hóa chất: nước)  R2:12:1Nồng độ cuối cùng của các chất phản ứng là Glycine buffer  100 mmol/L Latex, phủ kháng thể kháng CRP &lt; 0.5 % w/v Chất bảo quản &lt; 0.1 % w/v
</t>
  </si>
  <si>
    <t>Hóa chất dùng cho xét nghiệm GGT</t>
  </si>
  <si>
    <t xml:space="preserve">Hóa chất dùng cho xét nghiệm GGT ; dải đo 5-1200 U/L; phương pháp IFCC; bước sóng 410/480 (nm). Tỷ lệ pha loãng hóa chất (Hóa chất: nước) R1: 6.4:1; R2: 6.4:1Nồng độ cuối cùng của chất phản ứng là Glycylglycine, pH 7.7 (37°C) 150 mmol/L L-γ-glutamyl-3-carboxy-4-nitroanilide 6 mmol/L  Chất bảo quản
</t>
  </si>
  <si>
    <t>Hóa chất dùng cho xét nghiệm HDL-Cholesterol</t>
  </si>
  <si>
    <t xml:space="preserve">"Hóa chất dùng cho xét nghiệm HDL-Cholesterol ; dải đo 0.05-4.65 mmol/L; phương pháp Enzymatic Immunoinhibition; bước sóng 600/700 (nm)Nồng độ cuối cùng của các chất phản ứng là: Kháng thể kháng β-lipoprotein người Dao động Cholesterol esterase (CHE) 0.8 IU/mL Cholesterol oxidase (CHO) 4.4 IU/mL Peroxidase (POD) 1.7 IU/mL Ascorbate Oxidase 2.0 IU/mL Good's buffer (ph 7.0) 30 mmol/L
N-Ethyl – N - (2-hydroxy-3-sulfopropyl) - 3.5– dimethoxy – 4 fluoroaniline (F–DAOS) 0.20 mmol/L 4-Aminoantipyrine 0.67 mmol/L Chất bảo quản Chất tẩy"
</t>
  </si>
  <si>
    <t>Hóa chất dùng cho xét nghiệm LDL-Cholesterol</t>
  </si>
  <si>
    <t xml:space="preserve">Hóa chất dùng cho xét nghiệm LDL-Cholesterol ; dải đo 0.26-10.3 mmol/L; phương pháp Enzymatic Selective Protection; bước sóng 600/700 (nm)Nồng độ cuối cùng của các chất phản ứng là Cholesterol esterase 3.7 IU/mL Cholesterol oxidase 3.7 IU/mL Peroxidase 4.9 IU/mL Sodium azide 0.1 % Good’s Buffer (pH 6.8) 25 mmol/L 4-aminoantipyrine 0.8 mmol/L Catalase 743 IU/mL HDAOS 0.47 mmol/L Chất tẩy
</t>
  </si>
  <si>
    <t>Hóa chất dùng để hiệu chuẩn Microalbumin</t>
  </si>
  <si>
    <t xml:space="preserve">Chất chuẩn cho xét nghiệm Albumin trong nước tiểu/CSF;  . Thành phần bao gồm: Albumin người và Natri azide &lt; 0.1 % (w/w)
</t>
  </si>
  <si>
    <t>Hóa chất dùng định lượng microalbumin</t>
  </si>
  <si>
    <t xml:space="preserve">Hóa chất dùng cho xét nghiệm Albumin trong nước tiểu/dịch não tủy; phương pháp Immunoturbidimetric; bước sóng 380/800 (nm). Tỷ lệ pha loãng hóa chất (Hóa chất: nước) R1: 215:0; R2: 2.5:1Nồng độ cuối cùng của các chất phản ứng là Dung dịch đệm Phosphate 18mMol/L Kháng thể albumin dê (không có nguồn gốc từ con người) dao động Polyethylen Glycol 8000 3.6% Sodium Azide (sử dụng như chất bảo quản) &lt;0.1% (w/w)
</t>
  </si>
  <si>
    <t>Hóa chất hiệu chuẩn cho các xét nghiệm sinh hóa thường quy</t>
  </si>
  <si>
    <t xml:space="preserve">Chất chuẩn cho các xét nghiệm sinh hóa thường quy;  . Thành phần bao gồm: Huyết thanh người chứa hóa chất phụ gia và các enzyme thích hợp có nguồn gốc con người, động vật và thực vật 
</t>
  </si>
  <si>
    <t>Hóa chất xét nghiệm Ethanol</t>
  </si>
  <si>
    <t xml:space="preserve">Hóa chất xét nghiệm Ethanol. Dải đo: 10 - 350 mg/dL. Phương pháp xét nghiệm: Enzymatic, UV, phản ứng theo xu hướng tăng. Thành phần hóa chất:
</t>
  </si>
  <si>
    <t>QC cho các xét nghiệm sinh hóa thường quy</t>
  </si>
  <si>
    <t xml:space="preserve">Chất kiểm chứng cho các xét nghiệm sinh hóa thường quy mức 2;  . Thành phần bao gồm: Huyết thanh người dạng đông khô chứa hóa chất phụ gia và các enzyme thích hợp có nguồn gốc con người và động vật. Chất bảo quản. Chất ổn định. Lưu ý: nồng độ của các chất phân tích phụ thuộc vào số lot và được liệt kê trong bảng kèm theo
</t>
  </si>
  <si>
    <t>QC cho xét nghiệm CK-MB</t>
  </si>
  <si>
    <t xml:space="preserve">Chất kiểm chứng cho xét nghiệm CK-MB mức 1;. Thành phần bao gồm: Huyết thanh người dạng đông khô chứa creatine kinase-MB isoenzyme
</t>
  </si>
  <si>
    <t xml:space="preserve">Chất kiểm chứng cho xét nghiệm CK-MB mức 2;  . Thành phần bao gồm: Huyết thanh người dạng đông khô chứa creatine kinase-MB isoenzyme
</t>
  </si>
  <si>
    <t>Hóa chất dùng cho xét nghiệm Ethanol</t>
  </si>
  <si>
    <t>Dải đo: 8.11 mg/dL - 300 mg/dL, phương pháp đo: ALCOHOL DEHYDROGENASE</t>
  </si>
  <si>
    <t>Hóa chất hiệu chuẩn cho xét nghiệm Ammonia, Ethanol và CO2</t>
  </si>
  <si>
    <t>Dạng dung dịch, thành phần: dung dịch đệm, chứa:  đệm amoniac, ethanol, natri hydrocarbonat</t>
  </si>
  <si>
    <t>Hóa chất kiểm chức mức 1 cho xét nghiệm Ammonia, Ethanol và CO2</t>
  </si>
  <si>
    <t>Dạng dung dịch, thành phần: dung dịch đệm, chứa: amoniac, ethanol, natri hydrocarbonat</t>
  </si>
  <si>
    <t>Hóa chất kiểm chức mức 2 cho xét nghiệm Ammonia, Ethanol và CO2</t>
  </si>
  <si>
    <t xml:space="preserve">Acid Wash   </t>
  </si>
  <si>
    <t>Hoá chất hỗ trợ các xét nghiệm sinh hoá.</t>
  </si>
  <si>
    <t xml:space="preserve">Alanine Aminotransferase  </t>
  </si>
  <si>
    <t>Xét nghiệm Alanine Aminotransferase (ALT) để định lượng alanine aminotransferase trong huyết thanh hay huyết tương.</t>
  </si>
  <si>
    <t xml:space="preserve">Alkaline Wash solu tion  </t>
  </si>
  <si>
    <t xml:space="preserve">Amylase   </t>
  </si>
  <si>
    <t>Xét nghiệm Amylase để định lượng amylase trong huyết thanh, huyết tương hay nước tiểu.</t>
  </si>
  <si>
    <t>Arc conc ICT diluent</t>
  </si>
  <si>
    <t>Hoá chất để định lượng Natri, Kali và Chloride trong huyết thanh, huyết tương, hoặc nước tiểu.</t>
  </si>
  <si>
    <t xml:space="preserve">ASPARTATE AMINOTRANS FERASE  Reagent kit </t>
  </si>
  <si>
    <t>Xét nghiệm Aspartate Aminotransferase (AST) để định lượng aspartate aminotransferase trong huyết thanh hoặc huyết tương.</t>
  </si>
  <si>
    <t xml:space="preserve">Beta-2-Microglobulin   </t>
  </si>
  <si>
    <t>Xét nghiệm Quantia β2-Microglobulin để định lượng β2-Microglobulin (β2M) trong huyết thanh người, trong huyết tương, hoặc trong mẫu nước tiểu.</t>
  </si>
  <si>
    <t xml:space="preserve">Calcium   </t>
  </si>
  <si>
    <t>Xét nghiệm Calcium để định lượng canxi trong huyết thanh, huyết tương hay nước tiểu.</t>
  </si>
  <si>
    <t xml:space="preserve">Cholesterol   </t>
  </si>
  <si>
    <t>Xét nghiệm Cholesterol để định lượng cholesterol trong
huyết thanh hay huyết tương.</t>
  </si>
  <si>
    <t>CK-MB Calibrators</t>
  </si>
  <si>
    <t>Hoá chất chuẩn xét nghiệm CK-MB sử dụng để xác định động học của isoenzyme CK-MB và CK-BB của creatine kinase trong huyết thanh hay huyết tương.</t>
  </si>
  <si>
    <t xml:space="preserve">CK-MB Controls   </t>
  </si>
  <si>
    <t>Hoá chất hiệu chứng xét nghiệm CK-MB sử dụng để xác định động học của isoenzyme CK-MB và CK-BB của creatine kinase trong huyết thanh hay huyết tương.</t>
  </si>
  <si>
    <t xml:space="preserve">CK-MB liquid   </t>
  </si>
  <si>
    <t>Xét nghiệm CK-MB sử dụng để xác định động học của isoenzyme CK-MB và CK-BB của creatine kinase trong huyết thanh hay huyết tương.</t>
  </si>
  <si>
    <t xml:space="preserve">C-Reactive Protein  Calibrators 0.5-32 </t>
  </si>
  <si>
    <t>Hoá chất chuẩn xét nghiệm CRP Vario.</t>
  </si>
  <si>
    <t xml:space="preserve">C-Reactive Protein  Vario  </t>
  </si>
  <si>
    <t>Xét nghiệm CRP Vario để định lượng bằng phương pháp đo độ đục miễn dịch xác định protein phán ứng C trong huyết thanh hay huyết tương.</t>
  </si>
  <si>
    <t xml:space="preserve">Creatine Kinase   </t>
  </si>
  <si>
    <t>Xét nghiệm Creatine Kinase để định lượng creatine kinase trong huyết thanh hay huyết tương.</t>
  </si>
  <si>
    <t xml:space="preserve">CREATININE Reagent kit    </t>
  </si>
  <si>
    <t>Xét nghiệm Creatinine để định lượng creatinine trong huyết thanh, huyết tương hay nước tiểu.</t>
  </si>
  <si>
    <t>CRP Ultra sen</t>
  </si>
  <si>
    <t>Hoá chất hiệu chứng xét nghiệm CRP Vario.</t>
  </si>
  <si>
    <t xml:space="preserve">Detergent A   </t>
  </si>
  <si>
    <t>Dung dịch Detergent A chạy trên máy sinh hoá.</t>
  </si>
  <si>
    <t xml:space="preserve">Direct LDL Reagent kit   </t>
  </si>
  <si>
    <t>Xét nghiệm Direct LDL để định lượng trực tiếp cholesterol lipoprotein tỉ trọng thấp (LDL) trong huyết thanh hay huyết tương người.</t>
  </si>
  <si>
    <t>FERRITIN</t>
  </si>
  <si>
    <t>Xét nghiệm Quantia Ferritin để định lượng ferritin trong huyết thanh hoặc huyết tương.</t>
  </si>
  <si>
    <t>FERRITIN Standard Calibrators</t>
  </si>
  <si>
    <t>Hoá chất chuẩn xét nghiệm Quantia ferritin bằng phương pháp đo độ đục.</t>
  </si>
  <si>
    <t>Gamma-Glutamyl Transferase</t>
  </si>
  <si>
    <t>Xét nghiệm Gamma-Glutamyl Transferase (GGT) để định lượng gamma-glutamyl transferase trong huyết thanh hay huyết tương.</t>
  </si>
  <si>
    <t xml:space="preserve">Glucose   </t>
  </si>
  <si>
    <t>Xét nghiệm Glucose định lượng nồng độ glucose trong huyết thanh, huyết tương, nước tiểu hay dịch não tuỷ (CSF).</t>
  </si>
  <si>
    <t xml:space="preserve">ICT Calibrators </t>
  </si>
  <si>
    <t>Hoá chất chuẩn xét nghiệm Sodium (Na), Potassium (K) và Chloride (Cl) trong mẫu huyết thanh.</t>
  </si>
  <si>
    <t xml:space="preserve">ICT cleaning solu tion  </t>
  </si>
  <si>
    <t>Dung dịch rửa để loại bỏ protein từ thiết bị ICT và các kim hút.</t>
  </si>
  <si>
    <t xml:space="preserve">ICT reference solu tion  </t>
  </si>
  <si>
    <t>Hoá chất dùng để định lượng Sodium (Na), Potassium (K) và Chloride (Cl) trong huyết thanh, huyết tương hay nước tiểu.</t>
  </si>
  <si>
    <t xml:space="preserve">ICT sample diluent   </t>
  </si>
  <si>
    <t>ICT Urine Calibrators</t>
  </si>
  <si>
    <t>Hoá chất chuẩn xét nghiệm Sodium (Na), Potassium (K) và Chloride (Cl) trong mẫu nước tiểu.</t>
  </si>
  <si>
    <t>Lactate Dehydrogenas</t>
  </si>
  <si>
    <t>Xét nghiệm Lactate Dehydrogenase để định lượng lactate dehygrogenase trong huyết thanh hay huyết tương.</t>
  </si>
  <si>
    <t>Lipase Calibrators</t>
  </si>
  <si>
    <t>Hoá chất chuẩn xét nghiệm Lipase để định lượng lipase trong huyết thanh hay huyết tương.</t>
  </si>
  <si>
    <t>MLTGNT CRP CAL HS</t>
  </si>
  <si>
    <t>Hoá chất chuẩn xét nghiệm CRP Vario phương pháp High Sensiivity.</t>
  </si>
  <si>
    <t>Multigen Ethanol Calibrators</t>
  </si>
  <si>
    <t>Hoá chất chuẩn xét nghiệm Ethanol để định lượng ethanol trong nước tiểu, huyết thanh hoặc huyết tương.</t>
  </si>
  <si>
    <t>Multigen Ethanol Control</t>
  </si>
  <si>
    <t>Hoá chất hiệu chứng xét nghiệm Ethanol để định lượng ethanol trong nước tiểu, huyết thanh hoặc huyết tương.</t>
  </si>
  <si>
    <t>Multigen Ethanol negati Calibrators</t>
  </si>
  <si>
    <t>Plasma Protein Calibrators</t>
  </si>
  <si>
    <t>Hoá chất chuẩn định lượng protein huyết tương.</t>
  </si>
  <si>
    <t>Prealbumin (PAlb) calibrator</t>
  </si>
  <si>
    <t>Hoá chất chuẩn xét nghiệm Prealbumin để định lượng albumin trong huyết thanh.</t>
  </si>
  <si>
    <t>Prealbumin Reagent kit</t>
  </si>
  <si>
    <t>Xét nghiệm Prealbumin để định lượng albumin trong huyết thanh.</t>
  </si>
  <si>
    <t>SENT CLIN CHEM Calibrators</t>
  </si>
  <si>
    <t>Hoá chất chuẩn xét nghiệm Creatinine (Enzymatic), Lithium, Pancreatic Amylase,* Cholinesterase (ChE),* α-Hydroxybutyrate Dehydrogenase (aHBDH),* và Dibucaine CHE (ChEDi)*</t>
  </si>
  <si>
    <t>SENT CRP CAL WR</t>
  </si>
  <si>
    <t>Hoá chất chuẩn xét nghiệm CRP Vario phương pháp Wide range.</t>
  </si>
  <si>
    <t xml:space="preserve">Sentinel Copper   </t>
  </si>
  <si>
    <t>Xét nghiệm Copper xác định màu trực tiếp của đồng không tách đạm trong huyết thanh hay huyết tương.</t>
  </si>
  <si>
    <t xml:space="preserve">Specific Proteins  Multi Calibrators </t>
  </si>
  <si>
    <t>Hoá chất chuẩn xét nghiệm Immunoglobulin A (IgA), Immunoglobulin G (IgG), Immunoglobulin M (IgM), Complement C3 (C3), Complement C4 (C4), Haptoglobin và Transferrin.</t>
  </si>
  <si>
    <t xml:space="preserve">Total protein   </t>
  </si>
  <si>
    <t>Xét nghiệm Protein toàn phần để định lượng protein toàn phần trong huyết thanh hay huyết tương.</t>
  </si>
  <si>
    <t xml:space="preserve">Triglyceride   </t>
  </si>
  <si>
    <t>Xét nghiệm Triglyceride để định lượng triglyceride trong huyết thanh hay huyết tương.</t>
  </si>
  <si>
    <t xml:space="preserve">Ultra HDL   </t>
  </si>
  <si>
    <t>Xét nghiệm Ultra HDL để định lượng cholesterol
lipoprotein tỷ trọng cao trong huyết thanh hay huyết tương.</t>
  </si>
  <si>
    <t xml:space="preserve">Urea Nitrogen Reagent kit   </t>
  </si>
  <si>
    <t>Xét nghiệm Urea Nitrogen để định lượng urea nitrogen trong huyết thanh, huyết tương hay nước tiểu.</t>
  </si>
  <si>
    <t xml:space="preserve">Uric Acid   </t>
  </si>
  <si>
    <t>Xét nghiệm Uric Acid để định lượng acid uric trong huyết thanh, huyết tương hay nước tiểu.</t>
  </si>
  <si>
    <t xml:space="preserve">Water bath additive   </t>
  </si>
  <si>
    <t>Dung dịch hỗ trợ, máy sinh hoá tự động.</t>
  </si>
  <si>
    <t>Bộ Calib/QC cho xét nghiệm Ethanol</t>
  </si>
  <si>
    <t xml:space="preserve">Chất chuẩn huyết thanh mức thấp/cao. Thành phần bao gồm: Na+ 160 mmol/L  K+ 6 mmol/L Cl- 120 mmol/L Chất bảo quản
</t>
  </si>
  <si>
    <t>Hóa chất dùng cho xét nghiệm Cholinesterase</t>
  </si>
  <si>
    <t xml:space="preserve">Hóa chất dùng cho xét nghiệm Cholinesterase; dải đo 1-15 kU/L; phương pháp GSCC 1994 Butyrylthiocholine. Thành phần bao gồm: Tetra sodium diphosphate (pH 6.2) 75 mmol/L Ferricyanide (III) 2.0 mmol/L Butyrylthiocholine 15 mmol/L Chất bảo quản
</t>
  </si>
  <si>
    <t>Hóa chất dùng cho xét nghiệm HbA1c</t>
  </si>
  <si>
    <t xml:space="preserve">Hóa chất dùng cho xét nghiệm HbA1c , gồm chất chuẩn đi kèm hóa chất; dải đo 4-15%; phương pháp Turbidimetric Immuno-inhibition. Thành phần bao gồm: Chất chuẩn HbA1c: Hemolysate (người và cừu) 0.9 % tetradecyltrimethylammonium bromide Hóa chất kháng thể HbA1c R1: Kháng thể (cừu) kháng HbA1c người ≥0.5 mg/mL MES (2-morpholino-ethanesulphonic acid) Buffer 0.025 mol/L TRIS tris(hydroxymethyl)aminomethane) Buffer (pH 6.2) 0.015 mol/L Hóa chất Polyhapten HbA1c R2 HbA1c Polyhapten ≥ 8 μg/mL MES (2-morpholino-ethanesulphonic acid) Buffer 0.025 mol/L TRIS (tris(hydroxymethyl)aminomethane) Buffer (pH 6.2) 0.015 mol/L Lọ Hemoglobin toàn phần R1 Phosphate Buffer, pH 7.4 0.02 mol/L Các chất hóa học khác không gây phản ứng nhằm tối ưu hóa hiệu năng của hệ thống  
</t>
  </si>
  <si>
    <t>Hóa chất dùng cho xét nghiệm LDH</t>
  </si>
  <si>
    <t xml:space="preserve">Hóa chất dùng cho xét nghiệm LDH ; dải đo 25-1200 U/L; phương pháp LDH (L-P) IFCC; bước sóng 340/660 (nm). Tỷ lệ pha loãng hóa chất (Hóa chất: nước) R1: 6.2:2.1; R2:3.1:1Nồng độ cuối cùng của các chất phản ứng là D(-)N-Methylglucamin buffer, pH 9.4 (37°C) 325 mmol/L Lactate 50 mmol/L NAD+ 10 mmol/L Chất bảo quản
</t>
  </si>
  <si>
    <t>QC cho các xét nghiệm miễn dịch đo độ đục mức 1</t>
  </si>
  <si>
    <t xml:space="preserve">"Chất kiểm chứng cho các xét nghiệm miễn dịch đo độ đục mức 1;  . Thành phần bao gồm: Huyết thanh người chứa α-1 acidglycoprotein Ferritin α-1 antitrypsin Haptoglobin Anti-Streptolysin O Immunoglobulin A β-2 microglobulin Immunoglobulin G Ceruloplasmin Immunoglobulin M Complement 3 Prealbumin Complement 4 Rheumatoid Factor C-reactive protein Transferrin
Chất ổn định Chất bảo quản"
</t>
  </si>
  <si>
    <t>QC cho các xét nghiệm miễn dịch đo độ đục mức 2</t>
  </si>
  <si>
    <t xml:space="preserve">Chất kiểm chứng cho các xét nghiệm miễn dịch đo độ đục mức 2;  . Thành phần bao gồm: Huyết thanh người chứa α-1 acidglycoprotein Ferritin α-1 antitrypsin Haptoglobin Anti-Streptolysin O Immunoglobulin A β-2 microglobulin Immunoglobulin G Ceruloplasmin Immunoglobulin M Complement 3 Prealbumin Complement 4 Rheumatoid Factor C-reactive protein Transferrin Chất ổn định Chất bảo quản
</t>
  </si>
  <si>
    <t>QC cho các xét nghiệm miễn dịch đo độ đục mức 3</t>
  </si>
  <si>
    <t xml:space="preserve">Chất kiểm chứng cho các xét nghiệm miễn dịch đo độ đục mức 3;  . Thành phần bao gồm: Huyết thanh người chứa α-1 acidglycoprotein Ferritin α-1 antitrypsin Haptoglobin Anti-Streptolysin O Immunoglobulin A β-2 microglobulin Immunoglobulin G Ceruloplasmin Immunoglobulin M Complement 3 Prealbumin Complement 4 Rheumatoid Factor C-reactive protein Transferrin Chất ổn định Chất bảo quản
</t>
  </si>
  <si>
    <t>QC cho xét nghiệm CRP</t>
  </si>
  <si>
    <t xml:space="preserve">Chất kiểm chứng cho xét nghiệm CRP;  . Thành phần bao gồm: Matrix huyết thanh người dạng lỏng chứa các lượng CRP người dao động Chất bảo quản
</t>
  </si>
  <si>
    <t>Dựa vào phản ứng ngưng kết hồng cầu để xác định nhóm máu. Thuốc thử sẽ gây ra phản ứng ngưng kết trực tiếp đối với hồng cầu mang kháng nguyên A có trong mẫu máu cần xét nghiệm. Xét nghiệm cho kết quả sau 2 phút thực hiện.</t>
  </si>
  <si>
    <t>Dựa vào phản ứng ngưng kết hồng cầu để xác định nhóm máu. Thuốc thử sẽ gây ra phản ứng ngưng kết trực tiếp đối với hồng cầu mang kháng nguyên A và B có trong mẫu máu cần xét nghiệm. Xét nghiệm cho kết quả sau 2 phút thực hiện.</t>
  </si>
  <si>
    <t>Dựa vào phản ứng ngưng kết hồng cầu để xác định nhóm máu. Thuốc thử sẽ gây ra phản ứng ngưng kết trực tiếp đối với hồng cầu mang kháng nguyên B có trong mẫu máu cần xét nghiệm. Xét nghiệm cho kết quả sau 2 phút thực hiện.</t>
  </si>
  <si>
    <t>Anti D</t>
  </si>
  <si>
    <t>Dựa vào phản ứng ngưng kết hồng cầu để xác định nhóm máu. Thuốc thử sẽ gây ra phản ứng với hồng cầu mang kháng nguyên D và ngưng kết gián tiếp với hồng cầu phân loại IVD trong giai đoạn kháng globulin của xét nghiệm. Xét nghiệm cho kết quả sau 2 phút thực hiện.</t>
  </si>
  <si>
    <t>Aution Check Plus</t>
  </si>
  <si>
    <t>Hoá chất kiểm chuẩn dùng cho máy xét nghiệm nước tiểu AX-4060/Arkray, quy cách: 2 cặp (mức 1: 25mL; mức 2: 25mL)/ Hộp</t>
  </si>
  <si>
    <t>B-2 Microglobulin Calib</t>
  </si>
  <si>
    <t>Dung dịch kiềm chuẩn  - B-2 Microglobulin</t>
  </si>
  <si>
    <t>Bộ xét nghiệm tầm soát ung thư cổ tử cung Pap Test</t>
  </si>
  <si>
    <t>Bộ dung dịch thương hiệu Liqui-Prep được ứng dụng theo kỹ thuật Liquid-Based Cytology (LBC) thế hệ thứ hai. Sản phẩm được phát triển dựa trên những tiến bộ của ngành hóa học tiên tiến.Kỹ thuật này bao gồm ba thành phần cơ bản: chất bảo quản tế bào, chất làm sạch mẫu tế bào, chất kết nang tế bào lên lam kính. Tính năng kỹ thuật ly giải các tạp chất, làm sạch tế bào, giúp cho Bác sĩ Giải Phẫu Bệnh quan sát rõ hơn và chẩn đoán chính xác cao hơn trong xét nghiệm tầm soát ung thư cổ tử cung.
Tiêu chuẩn chất lượng: FDA, CE, ISO 13485</t>
  </si>
  <si>
    <t>Bọt rửa tay sát khuẩn nhanh trong lĩnh vực y tế và dân dụng</t>
  </si>
  <si>
    <t>0,25% w/w Didecyl dimethyl ammonium chloride + 0,1% w/w Chlorhexidine gluconate
pH trung tính. Không chứa cồn, không gây cháy, an toàn cho da. Dạng bọt khuyếch tán nhanh trên tay. Không cần rửa lại, không cần nước, không cần khăn
ISO 9001:2015, ISO 13485:2016</t>
  </si>
  <si>
    <t>Chai 250ml</t>
  </si>
  <si>
    <t>Chai 550ml</t>
  </si>
  <si>
    <t>Boule Con-5Diff Tri Level 3x3.0 ml</t>
  </si>
  <si>
    <t>Hóa chất chuẩn huyết học. Chứa chất điều trị, ổn định hồng cầu của người và là một thành phần tiểu cầu có kích thước ổn định ở môi trường đẵng trương</t>
  </si>
  <si>
    <t>Boule Hypochlorite Cleaner 100ml</t>
  </si>
  <si>
    <t>Rửa máy huyết học.
Thành phần:     
+ Natri hypoclorit cho lipid / đánh tan protein: 4-5%
+ Natri hydroxit tạo sự ổn định: &lt;0.5%</t>
  </si>
  <si>
    <t>Buffered peptone water</t>
  </si>
  <si>
    <t>Môi trường nuôi cấy vi sinh dạng hạt nhỏ, không bụi tiêu chuẩn ISO</t>
  </si>
  <si>
    <t>Gam</t>
  </si>
  <si>
    <t>Chất tẩy rửa enzyme cho quy trình khử nhiễm thủ công hoặc bằng máy siêu âm trên ống nội soi và dụng cụ y tế</t>
  </si>
  <si>
    <t>Protease enzyme proteins ≤ 5%, Amylase enzymes ≤ 5%, Lipase enzymes ≤ 5%, chất hoạt động bề mặt non-ion ≤ 30%, chất hoạt động bề mặt anion ≤ 30%, muối axit Boric của etanolamin ≤ 5%, chất chống ăn mòn và chất bảo quản
Kết hợp 3 enzyme và chất hoạt động bề mặt. Không gây ăn mòn ngay cả với lớp phủ vật liệu nhạy cảm. Hiệu quả với cả máu khô. Tương thích với cả nước cứng. Phân hủy sinh học
ISO 9001:2015, ISO 13485:2016</t>
  </si>
  <si>
    <t>Bình 1 lít</t>
  </si>
  <si>
    <t>Can 5 lít</t>
  </si>
  <si>
    <t>Chuẩn Sulfate (SO42-) 1000 mg/l</t>
  </si>
  <si>
    <t>Dung dịch chuẩn, tinh khiết dùng cho phân tích thí nghiệm.tiêu chuẩn ISO</t>
  </si>
  <si>
    <t>Chương trình Ngoại kiểm Riqas Sinh hóa Nước tiểu</t>
  </si>
  <si>
    <t xml:space="preserve"> Chương trình ngoại kiểm Sinh hóa nước tiểu đáp ứng 25 thông số hoặc tương đương.  Chu kỳ bắt đầu tháng 1-12 hàng năm. Có bài báo cáo phù hợp chương trình ngoại kiểm Riqas được triển khai tại các Trung tâm kiểm chuẩn.</t>
  </si>
  <si>
    <t>Concentrated Washing Solution 3 (1Lx5)</t>
  </si>
  <si>
    <t>Nước rửa tương thích dùng cho máy nước tiểu AX-4060/Arkray, quy cách: (5 x 1 lít)/hộp</t>
  </si>
  <si>
    <t>Cột sắc ký unit 80 2500 test</t>
  </si>
  <si>
    <t>* Dùng phương pháp sắc ký trao đổi ion ngược pha.
* Bộ tiền lọc sẽ loại bỏ tạp chất trong máu toàn phần</t>
  </si>
  <si>
    <t>Daily Cleaning Solution Kit</t>
  </si>
  <si>
    <t>Dung dịch rửa máy, thành phần gồm:
- 1 chai Daily Cleaner Diluent 90ml, HCl 0,1N; muối
- 6 chai pepsin 0,05g</t>
  </si>
  <si>
    <t xml:space="preserve">Hộp </t>
  </si>
  <si>
    <t>Dengue NS1Ag Rapid Test</t>
  </si>
  <si>
    <t>* Phân loại C,  có phiếu tiếp nhận hồ sơ công bố  đủ điều kiện mua bán TTBYT B,C,D
* Test phát hiện kháng nguyên Dengue NS1. Có thể phát hiện 1 ngày sau khi sốt.
* Độ nhạy: 95.8% 
* Độ đặc hiệu: 96.1%
* Mẫu bệnh phẩm: Huyết Tương, Huyết Thanh, Máu Toàn Phần.</t>
  </si>
  <si>
    <t>Dịch rửa dùng trong thận nhân tạo
Peracetic Acid C2H4O3: 4.2%
Hydrogen Peroxide H2O2: 30%
Acetic Acid CH3COOH: 4.9%</t>
  </si>
  <si>
    <t>Peracetic Acid C2H4O3:  4.2%
Hydrogen Peroxide H2O2: 30%
Acetic Acid CH3COOH: 4.9%</t>
  </si>
  <si>
    <t xml:space="preserve">Dung dịch chuẩn HDL/LDL </t>
  </si>
  <si>
    <t>Hóa chất kiểm chuẩn cho xét nghiệm sinh hóa, có thông số của HDL, LDL, ... TCCL : ISO : 13485; CE. Đóng gói : 4x5ml</t>
  </si>
  <si>
    <t>Dung dịch hiệu chuẩn CRP - CRP Calibrator Set</t>
  </si>
  <si>
    <t>Hóa chất Calib cho xét nghiệm CRP. TCCL : ISO : 13485; CE. Đóng gói : 1ml</t>
  </si>
  <si>
    <t>Dung dịch hiệu chuẩn HDL/LDL Calibrator Set</t>
  </si>
  <si>
    <t>Hóa chất Calib cho xét nghiệm HDL, LDL. TCCL : ISO : 13485, CE. Đóng gói : 4x1ml</t>
  </si>
  <si>
    <t>Dung dịch ly giải hồng cầu 80A</t>
  </si>
  <si>
    <t>* Rửa giải vùng A0 và làm bền cột Column</t>
  </si>
  <si>
    <t>Dung dịch ly giải hồng cầu 80B</t>
  </si>
  <si>
    <t>* Rửa giải vùng A0 và biến thể Hb (HbC và các biến thể khác)</t>
  </si>
  <si>
    <t>Dung dịch ly giải hồng cầu 80CV</t>
  </si>
  <si>
    <t>* Rửa giải vùng A0 và biến thể Hb (HbS)</t>
  </si>
  <si>
    <t>Dung dịch ly giải hồng cầu 80H</t>
  </si>
  <si>
    <t>* Dùng để ly giải hồng cầu</t>
  </si>
  <si>
    <t>Dung dịch sát khuẩn tay và da dựa trên cồn</t>
  </si>
  <si>
    <t>Ethanol 70% w/w, Chlorhexidine Gluconate 0,5% w/w, Glyceryl Cocoate 0,2% w/w, Glycerine 0,2% w/w
Sát khuẩn tay nhanh không cần rửa lại, không cần nước, không cần khăn, nhẹ nhàng với da
ISO 9001:2015, ISO 13485:2016</t>
  </si>
  <si>
    <t xml:space="preserve">Chai 500ml
</t>
  </si>
  <si>
    <t>Dung dịch tẩy rỉ sét</t>
  </si>
  <si>
    <t>Dung dịch làm sáng bóng dụng cụ, loại bỏ vết mờ ố gỉ sét. 
Thành phần: Acid Phosphoric 52,5%
Nồng độ sử dụng: 5% (50ml trong 1lít nước ấm) 
Thời gian ngâm: 1-2 giờ (kiểm tra bề mặt dụng cụ mỗi 30 phút). 
Thay mới dung dịch ngâm tối thiểu 1 lần một ngày</t>
  </si>
  <si>
    <t>Dung dịch tẩy rửa dụng cụ các loại</t>
  </si>
  <si>
    <t>Kết hợp 3 enzyme và chất hoạt động bề mặt, không gây ăn mòn, tương thích với nước cứng, phân hủy sinh học</t>
  </si>
  <si>
    <t>Dung dịch thẩm phân máu đậm đặc Acid</t>
  </si>
  <si>
    <t xml:space="preserve">
Can 10 lít dd đậm đặc chứa:
• Natri clorid: 2708.69g
• Kali clorid: 67.10g
• Calciclorid.2H2O: 99.24 g
• Magnesi clorid.6H2O: 45.75g
• Acid acetic băng: 81.00g
• Glucose H2O : 494.99g
• Nước tinh khiết vừa đủ: 10 lít 
Can dịch và nắp dịch bên trong can đạt tương hợp sinh học, thực hiện bởi phòng Lap quốc tế Nelson:
+ Can/Nắp can không gây tán huyết
+ Can/Nắp can không có chất gây độc tế bào
+ Can/Nắp can không chứa chất gây sốt
</t>
  </si>
  <si>
    <t>Dung dịch thẩm phân máu đậm đặc Base</t>
  </si>
  <si>
    <t xml:space="preserve">Can 10 lít dd đậm đặc chứa:
• Natri Bicarbonate: 840g
• Dinatri Edetat. 2H2O: 0.5 g
• pH : 7.3 - 8.6 
• Al ≤ 0.1 mg/ml trên chế phẩm chưa pha loãng
• Nước tinh khiết vừa đủ: 10 lít
Can dịch và nắp dịch bên trong can đạt tương hợp sinh học, thực hiện bởi phòng Lap quốc tế Nelson:
+ Can/Nắp can không gây tán huyết
+ Can/Nắp can không có chất gây độc tế bào
+ Can/Nắp can không chứa chất gây sốt
                                                           </t>
  </si>
  <si>
    <t>Dung dịch thẩm phân máu đậm đặc Bicarbonat</t>
  </si>
  <si>
    <t>Can 10 lít dd đậm đặc chứa:
• Natri Bicarbonate: 840g
• Dinatri Edetat. 2H2O: 0.5 g
• pH : 7.5 - 8.6 
• Al ≤ 0.1 mg/l trên chế phẩm chưa pha loãng
• Nước tinh khiết vừa đủ: 10 lít
Can dịch và nắp dịch bên trong can đạt tương hợp sinh học, thực hiện bởi phòng Lap quốc tế:
- Không gây tán huyết
+ Can chứa tương ứng sử dụng nhựa HDPE để sản xuất có thể coi là không có nguy cơ gây tán huyết.
+ Nắp tương ứng làm từ nhựa LDPE có thể coi là không gây ra tán huyết.
- Không gây độc tế bào
+ Can 10 lít (Chevron Philips, Marlex HXM 501 Polyethylene mật độ cao) được coi như không có nguy cơ gây độc tế bào và vượt qua các yêu cầu của ISO 10993-5.
+ Nắp niêm phong bên trong (Nhựa Polyethylene mật độ thấp, Lotte Chem) được coi là không gây sốt và vượt qua các yêu cầu của ISO 10993-5
- Không gây sốt
+ Can 10 lít (Chevron Philips, Marlex HXM 501 Polyethylene mật độ cao) được coi như không gây sốt và đạt các yêu cầu của thử nghiệm Pyrogen.
+ Nắp niêm phong bên trong (Nhựa Polyethylene mật độ thấp, Lotte Chem) được coi là không gây sốt và và đạt các yêu cầu của thử nghiệm Pyrogen.
Tiêu chuẩn chất lượng: ISO 13485, CE</t>
  </si>
  <si>
    <t>EasyLyte Na/K/Cl/Ca/Li Solutions Pack, 800mL</t>
  </si>
  <si>
    <t>Bộ thuốc thử điện giải 5 thông số.
Gồm dung dịch Standard A 800ml, Standard B 180 ml, Wash solution 80 ml, bình thải</t>
  </si>
  <si>
    <t>EC Broth</t>
  </si>
  <si>
    <t>Môi trường nuôi cấy vi sinh dạng hạt nhỏ, không bụi, dùng để định danh chọn lọc Coliform và E.Coli , tiêu chuẩn ISO</t>
  </si>
  <si>
    <t>Eriochrome black T [C20H12N3NaO7S]</t>
  </si>
  <si>
    <t>Chỉ thị màu, dạng bột mịn, tinh khiết dùng trong phòng thí nghiệm.</t>
  </si>
  <si>
    <t>chai</t>
  </si>
  <si>
    <t>GGT</t>
  </si>
  <si>
    <t>Chất thử sinh hóa - GGT Gen.2, 400Tests, cobas c, Integra (03002721122)</t>
  </si>
  <si>
    <t>Hóa chất chuẩn cho hệ thống các xét nghiệm sinh hóa thường qui</t>
  </si>
  <si>
    <t>Hóa chất nội kiểm sinh hóa, dạng bột, pha loãng trước khi sử dụng. TCCL : ISO : 13485; CE. Đóng gói : 10x5ml</t>
  </si>
  <si>
    <t>Hóa chất chuẩn máy đo HBA1C 250ml</t>
  </si>
  <si>
    <t>* Dùng pha loãng để phá vỡ hồng cầu với Control hoặc mẫu bệnh</t>
  </si>
  <si>
    <t>Hóa chất làm sạch dụng cụ</t>
  </si>
  <si>
    <t>Hệ thống Enzyme Protease kép với chất hoạt động bề mặt.
Hệ thống chất ức chế ăn mòn.
Công thức cho các quy trình làm sạch thủ công và tự động.
Nồng độ pha: 1 - 4 mL/L
pH trung tính
Tạo bọt thấp.
Thân thiện với môi trường
Thành phần hóa chất :
- Alcohols, C9-11, ethoxylated surfactant: 1-5%
- Glycerin : 1-5%
- Citric Acid : 1-5%
- N,N-Dimethyloctadecylamine oxide : 1-2%
- Subtilisins (proteolytic enzyme): 0.1-1%</t>
  </si>
  <si>
    <t>Hóa chất sát khuẩn tay nhanh Spray Off N hoặc tương đương</t>
  </si>
  <si>
    <t>Hóa chất xét nghiệm Bilirubin Direct</t>
  </si>
  <si>
    <t>Hóa chất xét nghiệm Bilirubin trực tiếp + toàn phần. Thành phần : Edta 0.1 mM, diazotized 2,4-dichloroani-ine 0.1 mM, hydrochloric acid 0.18 M</t>
  </si>
  <si>
    <t>Hóa chất xét nghiệm Bilirubin Total</t>
  </si>
  <si>
    <t>Hóa chất xét nghiệm Bilirubin trực tiếp + toàn phần. Thành phần :  hydrochloric acid 0.1 M, salt of 3,5-dichloro-benzene diazonium 2 mM, surfactants and stabilizers</t>
  </si>
  <si>
    <t>Hóa chất xét nghiệm calcium</t>
  </si>
  <si>
    <t>Hóa chất xét nghiệm calcium. Thành phần :  arsenazo(III) 0.2 mM, Good’s buffer 50 mM
pH 6.8, stabilizers</t>
  </si>
  <si>
    <t>Hóa chất xét nghiệm CRP</t>
  </si>
  <si>
    <t xml:space="preserve">Hóa chất xét nghiệm CRP. Thành phần : Tris buffer 20 mmol/L, pH 8.2, Preservative. TCCL : ISO : 13485; CE. Đóng gói : 1x40 mL / 1x10 mL </t>
  </si>
  <si>
    <t>Hóa chất xét nghiệm Proteins HS</t>
  </si>
  <si>
    <t>Hóa chất xét nghiệm Proteins HS. Thành phần : succinate buffer 0.05 M pH 2.50, pyrogallol red 0.04 mM, sodium molibdate 0.13 mM, sodium oxalate 1mM, sodium benzoate 0.35 mM, SDS 0.1 mM</t>
  </si>
  <si>
    <t>Hóa chất xét nghiệm Proteins Total</t>
  </si>
  <si>
    <t>Hóa chất xét nghiệm Total Proteins. Thành phần: Cupric sulphate 6 mM, sodium-potassium tar-trate 21 mM, potassium iodite 6mM, NAOH 0.75 M</t>
  </si>
  <si>
    <t>Hóa chất xét nghiệm Ure</t>
  </si>
  <si>
    <t xml:space="preserve">Hóa chất xét nghiệm Urea. Thành phần: chất đệm CAPSO 8mM pH 7,60, 2-oxoglutarate 7,5 mM, Urease &gt; 8 kU/l, GLDH &gt; 800 U/l, NADH 0,25 mM, chất ổn định. </t>
  </si>
  <si>
    <t>Hồng cầu khô</t>
  </si>
  <si>
    <t>Bộ hồng cầu đổ môi trường nuôi cấy</t>
  </si>
  <si>
    <t>Kháng sinh đồ</t>
  </si>
  <si>
    <t xml:space="preserve">Khoanh giấy Tetracyclin nồng độ 30µg đặt trong cartrige. Mỗi cartridge gồm 50 khoanh được hàn kín cùng với hạt chống ẩm Molecular Sieve trong vỉ có phủ giấy bạc. 
Đạt tiêu chuẩn ISO </t>
  </si>
  <si>
    <t>Đĩa</t>
  </si>
  <si>
    <t xml:space="preserve">Khoanh giấy eMIC Cefotaxim nồng độ 256µcg đặt trong cartrige. Mỗi cartridge gồm 50 khoanh được hàn kín cùng với hạt chống ẩm Molecular Sieve trong vỉ có phủ giấy bạc. 
Đạt tiêu chuẩn ISO </t>
  </si>
  <si>
    <t>LC Multi RNA Virus Master,200</t>
  </si>
  <si>
    <t>Micronaut AM Anti Fungel agents MIC</t>
  </si>
  <si>
    <t>Dùng để làm kháng sinh đồ thủ công vi pha loãng cho Nấm. Chứa 40 test xét nghiệm, 1 test xét nghiệm cho mỗi đĩa.
Chứa các kháng sinh: Amphotericin B, 5-Fluorocytosin, Anidulafungin, Caspofungin Micafungin, Fluconazole, Itraconazole, Posaconazole, Voriconazole</t>
  </si>
  <si>
    <t>MICRONAUT-RPMI-1640 Medium + MOPS+Glucose</t>
  </si>
  <si>
    <t>Trong ống chứa 11.5ml hóa chất RPMI-1640 MOPS
glucose để làm kháng sinh đồ nấm</t>
  </si>
  <si>
    <t>MICRONUAT MIC Strip Colistin</t>
  </si>
  <si>
    <t>Dùng để làm kháng sinh đồ thủ công vi pha loãng cho các vi khuẩn đường ruột và các vi sinh vật không lên men. Bao gồm 40 test xét nghiệm kháng sinh đồ kháng sinh Colistin. Nồng độ kháng sinh Colistin từ 0.0625 to 64 mg/L</t>
  </si>
  <si>
    <t>Mueller Hinton Broth, cation adjusted</t>
  </si>
  <si>
    <t>Trong ống chứa 11.5 mL canh trường Muller Hinton</t>
  </si>
  <si>
    <t>Mueller Kaufmann Tet. Nov. Broth (MKTTn)</t>
  </si>
  <si>
    <t>Môi trường nuôi cấy vi sinh dạng hạt nhỏ, không bụi, tiêu chuẩn ISO</t>
  </si>
  <si>
    <t>Mycoplasma IST 2</t>
  </si>
  <si>
    <t xml:space="preserve">Mycoplasma IST 2 là một bộ kit hoàn chỉnh cho chẩn đoán Mycoplasma từ bệnh phẩm ở đường niệu sinh dục. Nó sử dụng để nuôi cấy, định danh, đếm và làm kháng sinh đồ với Ureaplasma spp và Mycoplasma hominis 
Mycoplasma ISI 2 gồm 2 môi trường nuôi cấy chọn lọc với một thanh hóa chất gồm 22 tests
Môi trường lỏng chứa các điều kiện phát triển phù hợp cho Mycoplasma (pH, cơ chất, kết hợp với một vài yếu tố tăng trưởng)
Nếu nuôi cấy dương tính, sau đó các cơ chất đặc hiệu và chỉ thị Phenol đỏ xuất hiện trong môi trường (ure với Ureaplasma spp. và arginine cho M. hominis) sẽ thay đổi màu là do pH tăng 
Sự kết hợp của 3 kháng sinh và một kháng nấm giúp tăng tính chọn lọc, đảm bảo rằng bất kỳ vi sinh vật nhiễm khuẩn có mặt trong mẫu không ảnh hưởng đến xét nghiệm
Sau khi cấy bệnh phẩm, mẫu bệnh phẩm phải được nhỏ vào thanh thử
Thanh này đưa ra các kết quả đồng thời cho:
-	Định danh
-	Đếm
-	Thử nghiệm tính nhạy cảm kháng sinh với 9 loại kháng sinh
Điều kiện bảo quản
Các ống hóa chất phải được bảo quản trong hộp ở 2 – 80C đến khi hết hạn sử dụng
Đạt chứng nhận IVD, CE, </t>
  </si>
  <si>
    <t>Nitric acid 65% a.r.</t>
  </si>
  <si>
    <t>Acid nitric đậm đặc, trong suốt, không màu, đeo găng tay, kính bảo hộ và mặt nạ khi thao tác</t>
  </si>
  <si>
    <t>Nội kiểm sinh hóa nước tiểu mức Bất thường</t>
  </si>
  <si>
    <t xml:space="preserve">Thành phần 100% từ nước tiểu người. Đáp ứng 24 thông số. Bảo quản 2-8oC. Độ bền mở nắp tối thiểu 5 ngày ở 2-8oC hoặc 2 tuần ở -24oC hoặc tương đương. </t>
  </si>
  <si>
    <t>Nội kiểm Sinh hóa nước tiểu mức bình thường</t>
  </si>
  <si>
    <t>NOVALISA RUBELLA VIRUS IgM µ-capture</t>
  </si>
  <si>
    <t>Bộ hóa chất Rubella Virus IgM µ-capture-ELISA của Novatec được thiết kế để định tính kháng thể loại IgM, kháng virus Rubella trong huyết thanh người.
Nguyên lý của xét nghiệm: Định tính kháng thể IgM kháng virus Rubella dựa vào phương pháp ELISA. Độ đặc hiệu &gt; 98%. Độ nhạy 100%.
Tương thích với hệ thống T21.</t>
  </si>
  <si>
    <t>Nước rửa dùng cho máy sinh hóa</t>
  </si>
  <si>
    <t>Nước rửa dùng cho máy sinh hóa. TCCL : Iso : 13485, FDA</t>
  </si>
  <si>
    <t>Phim Xquang thường quy 30x40cm</t>
  </si>
  <si>
    <t xml:space="preserve">
- Kích thước: 30cm x 40cm
- Có giấy phép bán hàng thuộc bản quyền của nhà sản xuất hoặc giấy cam kết đáp ứng hàng  hóa của hãng sản xuất
Thành phần cấu tạo
Polyethylene Terephthalate (Pet): 85-95%; Gelatine: 1-10%; Silver halides: 1-10%; Additives: 1-10%; Bao gói: màng nhôm.
Tiêu chuẩn chất lượng
ISO 9001, ISO 13485, EC, FREESALE</t>
  </si>
  <si>
    <t>Phim Xquang thường quy 35x35cm</t>
  </si>
  <si>
    <t>Thông số kỹ thuật:
- Kích thước: 35cm x 35cm
- Có giấy phép bán hàng thuộc bản quyền của nhà sản xuất hoặc giấy cam kết đáp ứng hàng  hóa của hãng sản xuất
Thành phần cấu tạo
Polyethylene Terephthalate (Pet): 85-95%; Gelatine: 1-10%; Silver halides: 1-10%; Additives: 1-10%; Bao gói: màng nhôm.
Tiêu chuẩn chất lượng
ISO 9001, ISO 13485, EC, FREESALE</t>
  </si>
  <si>
    <t>Que thử nước tiểu 10 thông số tự động URS-10</t>
  </si>
  <si>
    <t>Que thử nước tiểu định lượng các thông số Glucose, Bilibrubin, Protein, Kentones, PH, Blood, Specific Gravity, Urobilinogen, Nitrite, Leukocytes</t>
  </si>
  <si>
    <t>Que thử nước tiểu 11 thông số Uriflet S 11UA</t>
  </si>
  <si>
    <t>Que thử nước tiểu 11 thông số: Glucose, Albumin, Protein, Urobilinogen, Bilirubin, Creatinine, pH, Blood, Ketones, Nitrite, Leukocytes; tương thích sử dụng trên máy xét nghiệm nước tiểu tự động AX-4060 của hãng Arkray</t>
  </si>
  <si>
    <t>Quintus 5-Part Diluent 20 liters</t>
  </si>
  <si>
    <t>Xét nghiệm hồng cầu, tiểu cầu.
Thành phần:
 + Muối ổn định đẵng trương: &lt;1.5%
 + Kháng sinh: &lt;0.2%</t>
  </si>
  <si>
    <t>Quintus 5-Part Lyse 5 liters</t>
  </si>
  <si>
    <t>Là dung dịch ly giải dùng cho dòng máy huyết học dùng để đếm và đo kích thước tế bào của máy Quintus tự động.
Thành phần:     
+ Chất bề mặt:  &lt;0.5%
+ Muối (chất đệm): &lt;1.5%
pH: 2.7-3.0, Osmolality (mOsm/kg): 35-44, Conductivity (μS/cm): 1117 - 1541, CBC Performance*: Passed test, Particles (WBC channel): ≤ 0.1, Appearance: Clear, colorless liquid.</t>
  </si>
  <si>
    <t>Quintus 5-Part Stopper 1 liter</t>
  </si>
  <si>
    <t>Xét nghiệm bạch cầu.
Thành phần:       
+ Muối đẵng trương: &lt;2.5%
+ Kháng sinh: &lt;0.1%      
 + Chất đệm: &lt;1.0%</t>
  </si>
  <si>
    <t>Syphilis</t>
  </si>
  <si>
    <t>test nhanh xét nghiệm bệnh Giang mai thông qua huyết thanh - huyết tương người. Sản phẩm đạt chứng chỉ Iso, Ce</t>
  </si>
  <si>
    <t>Test kiểm tra anti Hbs Veda</t>
  </si>
  <si>
    <t>Test kiểm tra kháng nguyên virus viêm gan B. Sử dụng mẫu serum/plasma. Độ nhạy:  99.82%. Độ đặc hiệu:  99.89 % (dạng Card test kích thước 6 mm). Nồng độ tối thiểu  là 1ng/ml. Đóng gói riêng từng test. Bảo quản nhiệt độ phòng.</t>
  </si>
  <si>
    <t>Test kiểm tra kháng thể HIV Veda</t>
  </si>
  <si>
    <t>Phát hiện tất cả các type kháng thể (IgG, IgM, IgA) đặc hiệu với virus HIV-1 gồm type phụ O và HIV-2 và phân biệt trong mẫu huyết thanh, huyết tương và máu toàn phần. Độ nhạy: 100%; Độ đặc hiệu  99,9%. Hạn dùng 24 tháng. Test cassettes 6 mm</t>
  </si>
  <si>
    <t>Test phát hiện 4 chất gây nghiện trong nước tiểu (MOP-THC-AMP-MET)</t>
  </si>
  <si>
    <t>Test thử ma túy nhiều chất (AMP/MOP/MET/THC)</t>
  </si>
  <si>
    <t xml:space="preserve">Test phát hiện 4 chất gây nghiện trong nước tiểu (MOP-THC-AMP-MET)
</t>
  </si>
  <si>
    <t xml:space="preserve">Test thử ma túy nhiều chất (AMP/MOP/MET/ THC) </t>
  </si>
  <si>
    <t>Test phát hiện 5 chất gây nghiện trong nước tiểu (MOP-THC-AMP-MET-MDMA)</t>
  </si>
  <si>
    <t>Test phát hiện 5 chất gây nghiện:
. Amphetamin (AMP), Marijuana (THC). Morphine (MOP), Methamphetamines (MET),Methylenedioxymethaphetamine (MDMA). Kích thước 4 x 3.5mm. Độ nhạy  99,98 %, Độ đặc hiệu  99,95 %.Đóng gói riêng từng test, chất lượng, quy cách 20test/hộp. Bảo quản ở 2-30 độ C. Có COA từ nhà sản xuất. Tiêu chuẩn ISO, CFS</t>
  </si>
  <si>
    <t>Test phát hiện HAV IgM</t>
  </si>
  <si>
    <t xml:space="preserve">Độ nhạy 95,2%; Độ đặc hiệu: 99,1%; Độ chính xác: 98,3% </t>
  </si>
  <si>
    <t xml:space="preserve">Test phát hiện HEV IGG/IGM </t>
  </si>
  <si>
    <t>Độ nhạy 90%; Độ đặc hiệu: 98,6%; Độ chính xác: 97,7%</t>
  </si>
  <si>
    <t xml:space="preserve">Test xét nghiệm kháng nguyên Dengue NS1
</t>
  </si>
  <si>
    <t xml:space="preserve">Test dạng cassette có thể thực hiện trên máu toàn phần, huyết thanh và huyết tương. Có dung dịch chứng dương
</t>
  </si>
  <si>
    <t>Test xét nghiệm kháng thể kháng HCV device</t>
  </si>
  <si>
    <t>Test kiểm tra viêm gan C trên mẫu huyết thanh/huyết tương/ máu toàn phần. Độ nhạy: 99.93 %. Độ đặc hiệu: 99.92 %. Dạng cassette 6mm. Bảo quản nhiệt độ phòng. Hạn dùng 24 tháng</t>
  </si>
  <si>
    <t>Thuốc định hình ( Fixer Auto )</t>
  </si>
  <si>
    <t>Phù hợp với máy rửa tự động</t>
  </si>
  <si>
    <t>Thuốc hiện hình ( Developer Auto )</t>
  </si>
  <si>
    <t>Tri-Level Quality Control Kit</t>
  </si>
  <si>
    <t>Bộ kiểm tra chất lượng 3 mức
- Dung dịch kiểm chuẩn test Na, K, Cl, Li, Ca, pH, gồm 03 mức.</t>
  </si>
  <si>
    <t>Xét nghiệm nhanh Anti - HCV</t>
  </si>
  <si>
    <t>Xét nghiệm nhanh Anti - HCV. Dạng khay. Độ nhạy: 99.6%, Độ đặc hiệu: 99.8%, Độ tin cậy: 99.1%. Tiêu chuẩn:  CFS; CE; EN ISO 13485:2016</t>
  </si>
  <si>
    <t xml:space="preserve">test
</t>
  </si>
  <si>
    <t>Xét nghiệm nhanh HBsAg</t>
  </si>
  <si>
    <t>Xét nghiệm nhanh HBsAg. Dạng khay. Độ nhạy&gt;99.9% ( 99.3 - 100%). Độ đặc hiệu: 99.9% ( 99.7 - 99.9%). Độ tin cậy 95%.. Tiêu chuẩn:  CFS; CE; EN ISO 13485:2016</t>
  </si>
  <si>
    <t>Hộp</t>
  </si>
  <si>
    <t>Xét nghiệm nhanh Kháng nguyên Dengue</t>
  </si>
  <si>
    <t>Xét nghiệm nhanh Kháng nguyên Dengue. Dạng khay. Độ nhạy 92.8%. Độ đặc hiệu: 98.4%. Độ tin cậy: 96.3%. Tiêu chuẩn:  CFS; CE; EN ISO 13485:2016</t>
  </si>
  <si>
    <t>Xét nghiệm nhanh kháng thể IgG/IgM Dengue</t>
  </si>
  <si>
    <t>Xét nghiệm nhanh kháng thể IgG/IgM Dengue. Dạng khay. Độ nhạy: 99.1%. Độ đăc hiệu: 99.5%. Độ tin cậy: 99.3%. Tiêu chuẩn:  CFS; CE; EN ISO 13485:2016</t>
  </si>
  <si>
    <t>Xét nghiệm nhanh thử 4 loại chất gây nghiện</t>
  </si>
  <si>
    <t>Xét nghiệm nhanh thử 4 loại chất gây nghiện cùng 1 lúc gồm Morhine, Cần sa, chất gây nghiện Amphetamin, ma túy đá. Độ đặc hiệu và Độ tin cậy: MOR: 100%, THC 97.5%, Amp 100%, MET 100%. Tiêu chuẩn:  CFS; CE; EN ISO 13485:2016</t>
  </si>
  <si>
    <t>Xét nghiệm Widal ( Samonella)</t>
  </si>
  <si>
    <t>Xét nghiệm Widal ( Samonella). Có chất kiểm chứng âm tính và chất kiểm chứng dương tính. Tiêu chuẩn:  CFS; CE; EN ISO 13485:2016</t>
  </si>
  <si>
    <t>Hóa chất ly giải hồng cầu để đo hemoglobin (Sulfolyser (SLS – 220A))</t>
  </si>
  <si>
    <t>Hóa chất ly giải màng tế bào bạch cầu (Stromatolyzer – 4DL)</t>
  </si>
  <si>
    <t xml:space="preserve">IVD ly giải xét nghiệm huyết học
</t>
  </si>
  <si>
    <t>Hóa chất nhuộm nhân tế bào bạch cầu (Stromatolyzer – 4DS )</t>
  </si>
  <si>
    <t xml:space="preserve">IVD nhuộm xét nghiệm huyết học
</t>
  </si>
  <si>
    <t>Hóa chất pha loãng và tham gia vào một số chương trình rửa máy (Cellpack)</t>
  </si>
  <si>
    <t xml:space="preserve">IVD pha loãng
</t>
  </si>
  <si>
    <t>Thuốc thử chạy máy phân tích huyết học (Stromatolyzer FB)</t>
  </si>
  <si>
    <t>Cuvette c501</t>
  </si>
  <si>
    <t xml:space="preserve">Khay đựng mẩu + Thuốc thử - Reaction cell sets for cobas c 501 (04854241001)
</t>
  </si>
  <si>
    <t>Điện cực tham chiếu</t>
  </si>
  <si>
    <t xml:space="preserve">Điện cực quy chiếu - REFERENCE ELECTRODE(03149501001)
</t>
  </si>
  <si>
    <t>Khăn giấy ước lau sạch khử khuẩn bề mặt</t>
  </si>
  <si>
    <t>Bao gồm L+ Llactic acid 3% Sulforic acid C12 - 14 Alkyl este muoi sodium kích thước giấy 20cm x 18cm diệt virus theo tiêu chuẩn EN 14476 : 2013 + A2 :2019 diệt vi khuẩn 276 theo tiêu chuẩn EN 1276 &amp; EN 13697</t>
  </si>
  <si>
    <t>Que thử nước tiểu 11 thông số</t>
  </si>
  <si>
    <t>- Sản phẩm phân loại B, được Bộ Y tế cấp phép sử dụng. 
- Que thử nước tiểu Mission/Acon, dùng để định tính và bán định lượng 11 thông số, kết quả có thể đọc bằng mắt thường hoặc trên máy phân tích bán tự động Mission (từ 120-500 que/giờ):11 thông số: Glucose, Bilirubin, Cetone (Acid acetoacetic), tỷ trọng, máu, pH, Protein (Albumin), Urobilinogen, Nitrite, Leukocyte (Bạch cầu), Acid Ascorbic
- Tiêu chuẩn: ISO, CE, FDA.</t>
  </si>
  <si>
    <t>Chủng Staphylococcus aureus ATCC 43300</t>
  </si>
  <si>
    <t>Hộp 5 que cấy đóng gói riêng. Mỗi gói chứa 1 que cấy đầu vòng tròn gắn chủng vi sinh vật có khả năng sống và phát triển ổn định</t>
  </si>
  <si>
    <t>Chủng Streptococcus pneumoniae ATCC 49619</t>
  </si>
  <si>
    <t>Kit Chẩn Đoán Lao Bằng Kỹ Thuật Realtime Pcr</t>
  </si>
  <si>
    <t>Sử dụng mẫu dò TaqMan. Cặp mồi và mẫu dò TaqMan được thiết kế để nhân bản và phát hiện vùng gene IS6110 của MTB bằng tín hiệu huỳnh quang, chu trình nhiệt (1 chu kì   95oC – 15 phút, 40 chu kì   95oC – 20 giây 60oC – 60 giây (Đọc tín hiệu))</t>
  </si>
  <si>
    <t>Kit HBV định lượng - PCR</t>
  </si>
  <si>
    <t xml:space="preserve">Bộ hóa chất xét nghiệm HBV định lượng đạt chứng chỉ IVD. Phương pháp dựa trên PCR khuếch đại một đoạn đặc hiệu dài khỏang 190bp từ gene polymerase của HBV-DNA. Trong khi chạy PCR, một khi có sản phẩm khuếch đại đặc hiệu xuất hiện trong ống PCR thì taqman probe đặc hiệu với trình tự đích sẽ bắt cặp vào sản phẩm khuếch đại và sẽ bị thủy giải bởi men taq polymerase (nhờ hoạt tính 5’- 3’ exonuclease) khi tổng hợp sợi bổ sung ở giai đọan kéo dài. Sự thủy giải taqman probe sẽ làm tách rời chất phát hùynh quang (fluorophore) FAM ở đầu 5’ khỏi chất hấp phụ hùynh quang (quencher) ở đầu 3’ của probe, nhờ vậy ống phản ứng sẽ phát hùynh quang khi bị chiếu tia cực tím hay laser và sự phát hùynh quang này sẽ được ghi nhận bởi đầu đọc real-time của máy. </t>
  </si>
  <si>
    <t>Kit ly trích DNA</t>
  </si>
  <si>
    <t xml:space="preserve">Hóa chất tách chiết tủa DNA bao gồm phenol, chlorofom, Iso-propanol,70% Ethanol, DEPC </t>
  </si>
  <si>
    <t>Kit Real-time PCR HPV HR Genotype</t>
  </si>
  <si>
    <t>Dựa trên nguyên tắc multiplex real-time PCR với mẫu dò TaqMan, nhân bản vùng gene đặc trưng của các type HPV. Vùng gene mục tiêu để phát hiện HPV-16 và HPV-18 là E6-E7, 12 type HR-HPV còn lại là E1 hoặc E2, có chứa một chứng nội là gene ALAS1 ở người, cho phép kiểm tra sự hiện diện của vật liệu tế bào trong mẫu nhằm tránh hiện tượng âm tính giả, chu trình nhiệt (1 chu kì   95oC – 15 phút, 40 chu kì   95oC – 20 giây 60oC – 60 giây (Đọc tín hiệu))</t>
  </si>
  <si>
    <t>Kit Realtime Pcr Phát Hiện Và Định Lượng Hcv-Rna</t>
  </si>
  <si>
    <t xml:space="preserve">Sử dụng cặp mồi và mẫu dò Taqman bắt cặp trên một vùng dài 103 bp của vùng 5’-UTR trong bộ gene HCV, chu trình nhiệt (1 chu kì  95oC – 15 phút , 40 chu kì   95oC – 20 giây 
600C – 1 phút (Đọc tín hiệu)) </t>
  </si>
  <si>
    <t>Alcohol acid 100mL</t>
  </si>
  <si>
    <t>Chai nhựa chứa 100ml dung dịch Alcohol Acid. Thực hiện nhuộm trong xét nghiệm vi sinh lâm sàng.</t>
  </si>
  <si>
    <t>Bộ nuôi cấy xét nghiệm liên cầu B bổ sung kháng sinh chọn lọc</t>
  </si>
  <si>
    <t>Gồm 1 ống môi trường canh thang để tăng sinh chọn lọc vi khuẩn Streptococcus agalactiae (GBS) và 1 đĩa môi trường đổ sẵn để phân lập và phân biệt Streptococcus nhóm B (GBS). Thành phần ống canh thang: Infusion from 450 g fat-free minced meat, Tryptone, Glucose, Sodium bicarbonate, Sodium chloride, Disodium phosphate, Nalidixic Acid, Colistin sulphate. Thành phần của đĩa môi trường: Peptone and yeast extract, Salts, Chromogenic mix, Growth factors mix, Selective mix, Agar</t>
  </si>
  <si>
    <t>Bộ 1 ống 1 đĩa</t>
  </si>
  <si>
    <t>Dung dịch cồn sát khuẩn tay
Cleanwel</t>
  </si>
  <si>
    <t>Chlorhexidine Gluconate 0,5%
Ethanol 70% ,có chất bảo vệ, dưỡng da và hương liệu.</t>
  </si>
  <si>
    <t>Dung dịch rửa tay sát khuẩn dùng trong khám bệnh, thực hiện phẫu thuật, thủ thuật, xét nghiệm các loại Purehand</t>
  </si>
  <si>
    <t>Chlorhexidine Gluconate 2%,
Rửa tay sát khuẩn thường quy</t>
  </si>
  <si>
    <t>Mỗi 10 lít dung dịch đậm đặc chứa:
Natri bicarbonat  840,0 g
Dinatri edetat.2H2O 0,5 g
Nước tinh khiết vừa đủ 10 lít</t>
  </si>
  <si>
    <t xml:space="preserve">Gel siêu âm </t>
  </si>
  <si>
    <t xml:space="preserve">Gel dạng sệt  trong suốt, không màu hoặc màu xanh, không mùi
Tan trong nước và dễ dàng rủa sạch bằng nước thường
Độ pH: 5,0- 7,0 ở 25 độ C
</t>
  </si>
  <si>
    <t>MELAB Chocolate MultiVitox + Bacitracin</t>
  </si>
  <si>
    <t>Đĩa thạch dùng sẵn được sử dụng để nuôi cấy và phân lập các loài Haemophilus trong mẫu bệnh phẩm từ đường hô hấp. Thành phần bao gồm: Special peptone, Starch, Sodium chloride, Sheep blood, MultiVitox, Bacitracin, Agar; pH: 7.3±0.2 ở 25°C; bao gói bằng màng NatureFlex (hay Cellophane), hộp 10 (2 gói x 5 đĩa)</t>
  </si>
  <si>
    <t>MELAB Chromogenic Strepto B (hoặc tương đương)</t>
  </si>
  <si>
    <t>Đĩa thạch dùng sẵn được sử dụng để phân lập và xác định nhóm liên cầu B. Thành phần bao gồm: Peptone and yeast extract, Salts, Chromogenic mix, Growth factors mix, Selective mix, Agar; pH: 7.3±0.2 ở 25°C; bao gói bằng màng  NatureFlex (hay Cellophane), hộp 10 (2 gói x 5 đĩa)</t>
  </si>
  <si>
    <t>MELAB Todd Hewitt Broth (hoặc tương đương)</t>
  </si>
  <si>
    <t>Môi trường dạng ống dùng sẵn được sử dụng để  tăng sinh Streptococus. Thành phần bao gồm: Infusion from 450g fat-free minced meat, Tryptone, Glucose, Sodium bicarbonate, Sodium chloride, Disodium phosphate,  pH: 7.8±0.2 ở 25°C; hộp 10 ống</t>
  </si>
  <si>
    <t>MELAB Todd Hewitt Broth + Antibiotic (hoặc tương đương)</t>
  </si>
  <si>
    <t>MELAB Todd Hewitt Broth + antibiotic là môi trường được đề xuất để tăng sinh
chọn lọc vi khuẩn Streptococcus agalactiae (GBS). 
Thành phần: Infusion from 450 g fat-free minced meat, Tryptone, Glucose, Sodium bicarbonate, Sodium chloride, Disodium phosphate, Nalidixic Acid, Colistin sulphate, pH 7.8 ± 0.2 ở 25°C. Đạt tiêu chuẩn ISO. Hộp 10 ống</t>
  </si>
  <si>
    <t>Môi trường định danh Tsb có 6.5% Nacl</t>
  </si>
  <si>
    <t>Lọ thủy tinh có nắp vặn chặt chứa 3ml môi trường. Dùng để phát hiện khả năng dung nạp 6.5% sodium chloride của vi khuẩn để phân biệt Enterococcus với non – Enterococcus.</t>
  </si>
  <si>
    <t>Đạt tiêu chuẩn WHO. Diluent 16 ml, 0.05% Broclin 300; 2.5ml Control-, 2.0 ml Control+; Conjugate: 2x16ml; Substrate: 35ml (1x35 ml) dung dịch 3,3 ', 5,5'- tetramethylbenzidine; Substrate Dil:  35ml  trisodium citrate và hydrogen peroxide; wash fluid : 2x125 ml Glycine / Borate, Bronidox 0,2%.
SỬ DỤNG TRÊN MÁY ETIMAX 3000 HÃNG DIASORIN, tiêu chuẩn ISo, CE</t>
  </si>
  <si>
    <t xml:space="preserve">Viên sủi tẩy trùng Adonsept </t>
  </si>
  <si>
    <t>Sodium Dichloroisocyanurate 2,5g</t>
  </si>
  <si>
    <t>Viên</t>
  </si>
  <si>
    <t>Acetamide broth</t>
  </si>
  <si>
    <t xml:space="preserve">Môi trường giàu dinh dưỡng để phân biệt chọn lọc Pseudomonas aeruginosa theo ISO 16266  (Thông số và đặc tính kỹ thuật theo tài liệu tiếng Anh và Việt trong HSDT)
</t>
  </si>
  <si>
    <t>Chương trình ngoại kiểm Ammonia/Ethanol
RIQAS Ammonia/Ethanol (hoặc tương đương)</t>
  </si>
  <si>
    <t xml:space="preserve"> Chương trình ngoại kiểm Ammonia/Ethanol đáp ứng 2 thông số Ammonia và Ethanol. Chu kỳ bắt đầu tháng 9 hàng năm. Có bài báo cáo phù hợp chương trình ngoại kiểm Riqas được triển khai tại các Trung tâm kiểm chuẩn.
</t>
  </si>
  <si>
    <t>Chương trình ngoại kiểm Dịch Não Tủy
RIQAS CerebroSpinla Fluid (hoặc tương đương)</t>
  </si>
  <si>
    <t xml:space="preserve"> Chương trình ngoại kiểm Dịch não tủy đáp ứng 12 thông số hoặc tương đương.  Chu kỳ bắt đầu tháng 3 hàng năm. Có bài báo cáo phù hợp chương trình ngoại kiểm Riqas được triển khai tại các Trung tâm kiểm chuẩn.
</t>
  </si>
  <si>
    <t>Chương trình ngoại kiểm Giang Mai 
RIQAS Serology (hoặc tương đương)</t>
  </si>
  <si>
    <t xml:space="preserve"> Chương trình ngoại kiểm Giang mai. Gồm 1 thông số. Chu kỳ bắt đầu tháng 6 hàng năm. Có bài báo cáo phù hợp chương trình ngoại kiểm Riqas được triển khai tại các Trung tâm kiểm chuẩn
</t>
  </si>
  <si>
    <t>Chương trình ngoại kiểm HbA1c
RIQAS Glycated Haemoglobin(hoặc tương đương)</t>
  </si>
  <si>
    <t xml:space="preserve"> Chương trình ngoại kiểm HbA1c 2 thống số hoặc tương đương. Chương trình bắt đầu tháng 1-12 hàng năm. Phù hợp chương trình ngoại kiểm Riqas. Bảo quản 2-8 oC 
</t>
  </si>
  <si>
    <t>Chương trình ngoại kiểm HIV/Viêm Gan
RIQAS Serology HIV/Hepatitis (hoặc tương đương)</t>
  </si>
  <si>
    <t xml:space="preserve"> Chương trình ngoại kiểm HIV/Viêm gan. Đáp ứng 10 thông số hoặc tương đương.  Chu kỳ bắt đầu tháng 6 hàng năm. Có bài báo cáo phù hợp chương trình ngoại kiểm Riqas được triển khai tại các Trung tâm kiểm chuẩn.
</t>
  </si>
  <si>
    <t>Chương trình ngoại kiểm Khí Máu RIQAS Blood Gas (hoặc tương đương)</t>
  </si>
  <si>
    <t xml:space="preserve"> Chương trình ngoại kiểm Khí máu đáp ứng 10 thông số khí máu, Glucose và Điện giải hoặc tương đương. Chu kỳ bắt đầu tháng 1-12 hàng năm. Có bài báo cáo phù hợp chương trình ngoại kiểm Riqas được triển khai tại các Trung tâm kiểm chuẩn.
</t>
  </si>
  <si>
    <t>Chương trình ngoại kiểm Niệu RIQAS Urinalysis (hoặc tương đương)</t>
  </si>
  <si>
    <t xml:space="preserve"> Chương trình ngoại kiểm Niệu đáp ứng 14 thông số tổng phân tích nước tiểu hoặc tương đương. Chu kỳ bắt đầu từ tháng 1-12 hàng năm. Có bài báo cáo phù hợp chương trình ngoại kiểm Riqas được triển khai tại các Trung tâm kiểm chuẩn. 
</t>
  </si>
  <si>
    <t>Chương trình ngoại kiểm Sinh Hóa (RIQAS Monthly General Clinical Chemistry) hoặc tương đương</t>
  </si>
  <si>
    <t xml:space="preserve"> Chương trình ngoại kiểm Sinh hóa đáp ứng 56 thông số sinh hóa thường qui, bộ mỡ, hormones và kim loại vi lượng hoặc tương đương. Chu kỳ bắt đầu tháng 1-12 hàng năm. Có bài báo cáo phù hợp chương trình ngoại kiểm Riqas được triển khai tại các Trung tâm kiểm chuẩn.
</t>
  </si>
  <si>
    <t>Chương trình ngoại kiểm Tim mạch RIQAS hoặc tương đương</t>
  </si>
  <si>
    <t xml:space="preserve"> Chương trình ngoại kiểm Tim mạch đáp ứng 11 thông số dấu ấn tim mạch hoặc tương đương. Chu kỳ bắt đầu tháng 1-12 hàng năm. Có bài báo cáo phù hợp chương trình ngoại kiểm Riqas  được triển khai tại các Trung tâm kiểm chuẩn.
</t>
  </si>
  <si>
    <t>Chương trình ngoại kiểm tốc độ máu lắng RIQAS hoặc tương đương</t>
  </si>
  <si>
    <t xml:space="preserve"> Chương trình ngoại kiểm tốc độ máu lắng. Gồm 1 thông số ESR. Chu kỳ bắt đầu tháng 3 hàng năm. Có bài báo cáo phù hợp chương trình ngoại kiểm Riqas được triển khai tại các Trung tâm kiểm chuẩn.
</t>
  </si>
  <si>
    <t xml:space="preserve">Composite đặc A3 </t>
  </si>
  <si>
    <t>Giữ độ bóng tốt, miếng trám thẩm mỹ và bền vững theo thời gian.
Phù hợp trám thẩm mỹ răng trước và răng sau
Không dính dụng cụ, dễ thao tác và kiểm soát
Dễ đánh bóng, giữ độ bóng tốt.
Quy cách: Ống 4g</t>
  </si>
  <si>
    <t>Composite đặc A3.5</t>
  </si>
  <si>
    <t>Composite đặc Denfil A2</t>
  </si>
  <si>
    <t>Màu A2, ống 4g</t>
  </si>
  <si>
    <t>Dung dịch làm sạch và khử trùng màng lọc thận nhân tạo</t>
  </si>
  <si>
    <t xml:space="preserve">- Peracetic acid 5% w/w 
- Hydrogen peroxide 25% w/w 
- Acetic Acid 9% w/w
</t>
  </si>
  <si>
    <t>Iron(III) Sulphate; [Fe2(SO4)3]</t>
  </si>
  <si>
    <t>Mannitol motility nitrate</t>
  </si>
  <si>
    <t xml:space="preserve">Môi trường phân biệt bán rắn để phân biệt các vi khuẩn trên cơ sở lên men mannitol, khả năng di động và khử nitrat  (Thông số và đặc tính kỹ thuật theo tài liệu tiếng Anh và Việt trong HSDT)
</t>
  </si>
  <si>
    <t>N-(1-naphtyl) 1,2diamonietan dihydroclorua (C10H7-NH-CH2-CH2-NH2-2HCl)"</t>
  </si>
  <si>
    <t>Hóa chất tinh khiết phân tích; Tiêu chuẩn ACS; Bảo quản theo nhà sản xuất; Hạn dùng: &gt; 2/3 date; Có chứng nhận chất lượng CoA.</t>
  </si>
  <si>
    <t>Natri diclorosoxyanurat 
[C2N3O3Cl2Na.2H2O]</t>
  </si>
  <si>
    <t>Ngoại kiểm đông máu RIQAS hoặc tương đương</t>
  </si>
  <si>
    <t xml:space="preserve"> Chương trình ngoại kiểm Đông máu đáp ứng 5 thông số Đông máu cơ bản hoặc tương đương.  Chu kỳ bắt đầu tháng 1-12 hàng năm. Có bài báo cáo phù hợp chương trình ngoại kiểm Riqas  được triển khai tại các Trung tâm kiểm chuẩn
</t>
  </si>
  <si>
    <t xml:space="preserve">RIQAS Monthly Haematology
(Chương trình Ngoại kiểm Riqas Huyết Học)
</t>
  </si>
  <si>
    <t xml:space="preserve"> Chương trình ngoại kiểm Huyết học đáp ứng 11 thông số công thức máu hoặc tương đương. Chu kỳ  bắt đầu tháng 1-12 hàng năm.Có bài báo cáo phù hợp chương trình ngoại kiểm Riqas được triển khai tại các Trung tâm kiểm chuẩn
</t>
  </si>
  <si>
    <t>Sò đánh bóng</t>
  </si>
  <si>
    <t>Sò đánh bóng Prophylaxis (200c/hộp)
Là loại chế phẩm dạng paste, dùng để đánh bóng, làm sạch răng bị nha chu hoặc sau khi cạo vôi răng</t>
  </si>
  <si>
    <t>Sodium sulfite (Na2S2O4)</t>
  </si>
  <si>
    <t>Chuẩn Antimon (Sb) 1000mg/L</t>
  </si>
  <si>
    <t>Chất chuẩn tinh khiết dùng cho phân tích thí nghiệm trên ICP-MS; Bảo quản theo nhà sản xuất; Tiêu chuẩn AR; Hạn dùng: &gt; 2/3 date ; Có chứng nhận chất lượng COA</t>
  </si>
  <si>
    <t>Chuẩn Cadimi (Cd) 1000mg/L</t>
  </si>
  <si>
    <t>Chuẩn Germanium (Ge) 1000mg/L</t>
  </si>
  <si>
    <t>Chuẩn Indium (In) 1000mg/L</t>
  </si>
  <si>
    <t>Chuẩn Lithium (Li) 1000mg/L</t>
  </si>
  <si>
    <t>Chuẩn Nhôm (Al) 1000mg/L</t>
  </si>
  <si>
    <t>Chuẩn Scandium (Sc) 1000mg/L</t>
  </si>
  <si>
    <t>Chuẩn Sodium (Na) 1000mg/L</t>
  </si>
  <si>
    <t>Chuẩn Thorium (Th) 1000mg/L</t>
  </si>
  <si>
    <t>Môi trường nuôi cấy - Blood Agar Base</t>
  </si>
  <si>
    <t>Môi trường nuôi cấy vi sinh</t>
  </si>
  <si>
    <t>Chai 500g</t>
  </si>
  <si>
    <t>Môi trường nuôi cấy - Macconkey Agar</t>
  </si>
  <si>
    <t xml:space="preserve">Approximate Formula* Per Liter
Pancreatic Digest of Gelatin 17.0 g
Peptones (meat and casein) 3.0 g
Lactose 10.0 g
Bile Salts No. 3 1.5 g
Sodium Chloride 5.0 g
Agar 13.5 g
Neutral Red 0.03 g
Crystal Violet 1.0 mg 
</t>
  </si>
  <si>
    <t>K2HPO4</t>
  </si>
  <si>
    <t>Na2HPO4</t>
  </si>
  <si>
    <t>N-Acetyl-L-Cystein (NACL)</t>
  </si>
  <si>
    <t>NAOH</t>
  </si>
  <si>
    <t>Natricitrat 2H2O</t>
  </si>
  <si>
    <t>BD Facs Clean</t>
  </si>
  <si>
    <t xml:space="preserve">Thành phần: Hypochlorous acid, sodium salt, Sodium hydroxide
</t>
  </si>
  <si>
    <t>BD Facs Couunt CD4 Reagent</t>
  </si>
  <si>
    <t xml:space="preserve">Sử dụng để đếm số lượng tuyệt đối và phần trăm tế bào CD4 trên hệ thống FACSCount. Thành phần: 50 ống thuốc thử chứa  CD4 clone SK3 gắn màu PE/ CD14  MϕP9 gắn màu PE-Cy5/CD15 clone MMA gắn màu  PE-Cy5, 65 nắp ống và một lọ 5mL dung dịch cố định 5% formaldehyde trong phosphate-buffered saline (PBS)
</t>
  </si>
  <si>
    <t>BD Facs Flow</t>
  </si>
  <si>
    <t xml:space="preserve">Thành phần: có Sodium fluoride
</t>
  </si>
  <si>
    <t>BD Facs Rine</t>
  </si>
  <si>
    <t xml:space="preserve">Thành phần có chứa nước và các dung môi hữu cơ
</t>
  </si>
  <si>
    <t>BD Facscount control Kit</t>
  </si>
  <si>
    <t>Bộ kít hoá chất đối chứng (Facscount Control) hoặc tương đương</t>
  </si>
  <si>
    <t xml:space="preserve">"Sử dụng để thiết lập thiết bị BD FACSCount và kiểm tra độ tuyến tính của thiết bị. Thành phần: gồm 2 cặp ống với 4 nồng độ hạt bead: 
- Ống có phần trên màu vàng: không có bead
- Ống có phần trên màu đỏ: nồng độ hạt bead thấp ~50 beads/µL
- Ống có phần trên màu xanh : nồng độ hạt bead trung bình ~250 beads/µL 
- Ống có phần trên màu tím: nồng độ hạt bead cao~1,000 beads/µL"
</t>
  </si>
  <si>
    <t>Hóa chất chạy trên máy đếm tế bào Facscountn</t>
  </si>
  <si>
    <t xml:space="preserve">"Sử dụng để theo dõi và kiểm soát quá trình đếm và phân tích kiểu hình miễn dịch dưới nhóm lympho
Thành phần: bạch cầu và hồng cầu người được giữ ổn định trong môi trường bảo quản"
</t>
  </si>
  <si>
    <t>Ống tube chuẩn bị mẫu</t>
  </si>
  <si>
    <t>- Ống tube chuẩn bị mẫu được làm từ các nhựa Polystyrene hoặc tương đương</t>
  </si>
  <si>
    <t>Alcool 96 - 100%</t>
  </si>
  <si>
    <t>Dung dịch Ethanol 99,5% trong suốt, không màu, dùng ngoài, bảo quản mát, tránh xa nguồn nhiệt, xa nơi ô nhiễm.</t>
  </si>
  <si>
    <t>Gnathostoma IgG</t>
  </si>
  <si>
    <t>Độ nhạy  ≥98% và độ đặc hiệu ≥99%</t>
  </si>
  <si>
    <t>86553 Combitips 2.5 ml Eppendorf</t>
  </si>
  <si>
    <t xml:space="preserve">Đầu côn dùng để phân phối hóa chất trên máy đông máu bán tự động ST Art Max. Hộp gồm 100 cái
</t>
  </si>
  <si>
    <t>C.K. Prest 2</t>
  </si>
  <si>
    <t xml:space="preserve">"Độ lặp lại đo mẫu bình thường: 1.4 CV%
Độ lặp lại đo mẫu bất thường: 1.7 CV%
Độ tái lặp đo mẫu bình thường: 2.0 CV%
Độ tái lặp đo mẫu bất thường: 3.0 CV%     "
</t>
  </si>
  <si>
    <t>Coag Control N+P</t>
  </si>
  <si>
    <t xml:space="preserve">"Các giá trị chứng của mỗi thông số có thể khác nhau gữa các lô thuốc thử, nhưng được chỉ định rõ ràng cho mỗi lô.
Giá trị chứng gồm hai mức (bình thường và bệnh lý) cho các thông số: PT, Fibrinogen, APTT và TT."
</t>
  </si>
  <si>
    <t>Cóng phản ứng kèm bi từ</t>
  </si>
  <si>
    <t xml:space="preserve">Cóng đo chuyên dùng cho máy xét nghiệm đông máu, dãy 4 giếng.
</t>
  </si>
  <si>
    <t>Neoplastine Cl Plus 2</t>
  </si>
  <si>
    <t xml:space="preserve">"Độ lặp lại đo mẫu bình thường: 1.0 CV%
Độ lặp lại đo mẫu bất thường: 1.5 CV%
Độ tái lặp đo mẫu bình thường: 1.3 CV%
Độ tái lặp đo mẫu bất thường: 1.8 CV%     "
</t>
  </si>
  <si>
    <t>STA-CaCl2 0.025M</t>
  </si>
  <si>
    <t xml:space="preserve">Dung dịch lỏng Canxi Clorua dùng cho các xét nghiệm đông máu như thời gian hoạt hóa thromboplastin từng phần (APTT) hay cho các phân tích các yếu tố con đường nội sinh
</t>
  </si>
  <si>
    <t>STA-Liquid Fib</t>
  </si>
  <si>
    <t xml:space="preserve">"Độ lặp lại đo mẫu bình thường: 2.1 CV%
Độ lặp lại đo mẫu bất thường: 4.9 CV%
Độ tái lặp đo mẫu bình thường: 2.1CV%
Độ tái lặp đo mẫu bất thường: 3.2 CV%     "
</t>
  </si>
  <si>
    <t>STA-Oweren-Koller</t>
  </si>
  <si>
    <t xml:space="preserve">"Hộp gồm 24 lọ
Mỗi lọ có thể tích 15 ml"
</t>
  </si>
  <si>
    <t>Thermal paper (25M)</t>
  </si>
  <si>
    <t xml:space="preserve">Giấy in nhiệt cuộn 25 mét
</t>
  </si>
  <si>
    <t>AFP</t>
  </si>
  <si>
    <t>AMH</t>
  </si>
  <si>
    <t>b-HCG</t>
  </si>
  <si>
    <t>CEA</t>
  </si>
  <si>
    <t>CK-MB</t>
  </si>
  <si>
    <t>Cortisol</t>
  </si>
  <si>
    <t>CRP (hsCRP+CRP)</t>
  </si>
  <si>
    <t>Cys-C</t>
  </si>
  <si>
    <t>D-Dimer</t>
  </si>
  <si>
    <t>Estradiol</t>
  </si>
  <si>
    <t>fPSA</t>
  </si>
  <si>
    <t>FSH</t>
  </si>
  <si>
    <t>FT3</t>
  </si>
  <si>
    <t>FT4</t>
  </si>
  <si>
    <t>H-FABP</t>
  </si>
  <si>
    <t>LH</t>
  </si>
  <si>
    <t>MAU</t>
  </si>
  <si>
    <t>Myo</t>
  </si>
  <si>
    <t>NT-proBNP</t>
  </si>
  <si>
    <t>PCT</t>
  </si>
  <si>
    <t>Progesterone</t>
  </si>
  <si>
    <t>Prolactine</t>
  </si>
  <si>
    <t>PSA</t>
  </si>
  <si>
    <t>T3</t>
  </si>
  <si>
    <t>T4</t>
  </si>
  <si>
    <t>Testosterone</t>
  </si>
  <si>
    <t>Troponin I (cTnI)</t>
  </si>
  <si>
    <t>TSH</t>
  </si>
  <si>
    <t>Vitamin D</t>
  </si>
  <si>
    <t>Chất thử, hóa chất sử dụng
 cho máy miễn dịch, 
chủng loại: Beta HcG</t>
  </si>
  <si>
    <t>Mẫu :máu  toàn phần,huyết tương
Dung lượng mẫu:20 μL
Thời gian phản ứng:15 phút
Dải tuyến tính:5 – 20000 mIU/mL
Giá trị tham khảo:25 mIU/mL
Chứng chỉ:ISO 13485,EC</t>
  </si>
  <si>
    <t>ADVIA  CENTAUR AFP 100T</t>
  </si>
  <si>
    <t>ADVIA  CENTAUR AHBS2 (XUS) 200T (inc.Cal)</t>
  </si>
  <si>
    <t>ADVIA  CENTAUR AHBS2 QC KIT</t>
  </si>
  <si>
    <t>ADVIA  CENTAUR CA 125 II 100T</t>
  </si>
  <si>
    <t>ADVIA  CENTAUR CA 15-3 100T</t>
  </si>
  <si>
    <t>ADVIA  CENTAUR CA 19-9 50T (inc.Cal)</t>
  </si>
  <si>
    <t>ADVIA  CENTAUR CAL 15 (CA 125II) 2PK</t>
  </si>
  <si>
    <t>ADVIA  CENTAUR CAL A 2PK</t>
  </si>
  <si>
    <t>ADVIA  CENTAUR CAL B 2PK</t>
  </si>
  <si>
    <t>ADVIA  CENTAUR CAL CA15-3 2PK</t>
  </si>
  <si>
    <t>ADVIA  CENTAUR CAL D 2PK</t>
  </si>
  <si>
    <t>ADVIA  CENTAUR CAL E 2PK</t>
  </si>
  <si>
    <t>ADVIA  CENTAUR CAL Q (PSA) 2PK</t>
  </si>
  <si>
    <t>ADVIA  CENTAUR CEA 100T</t>
  </si>
  <si>
    <t>ADVIA  CENTAUR ECOR2 50T</t>
  </si>
  <si>
    <t>ADVIA  CENTAUR FT3 v2 50T</t>
  </si>
  <si>
    <t>ADVIA  CENTAUR FT4 50T</t>
  </si>
  <si>
    <t>ADVIA  CENTAUR PSA 100T</t>
  </si>
  <si>
    <t>ADVIA  CENTAUR TSH3 Ultra 100T (inc.Cal)</t>
  </si>
  <si>
    <t>CENTAUR Acid and Base reagent for Centaur and Centaur XP</t>
  </si>
  <si>
    <t>CENTAUR CLEANING SOLUTION</t>
  </si>
  <si>
    <t>Centaur Cuvettes, 3000 Pcs</t>
  </si>
  <si>
    <t>CENTAUR PROBE WASH 1 KIT</t>
  </si>
  <si>
    <t>CENTAUR PROBE WASH 3 KIT</t>
  </si>
  <si>
    <t>Centaur Sample Tips, 6480 Pcs</t>
  </si>
  <si>
    <t>CENTAUR WASH 1 Reagent for Centaur XP only</t>
  </si>
  <si>
    <t>Immunoassay Premium Plus Control Tri-level</t>
  </si>
  <si>
    <t xml:space="preserve"> PCB ASSY EECL124</t>
  </si>
  <si>
    <t>Cung cấp và lắp đặt 07966920001 PCB ASSY EECL124 vào máy miễn dịch điện hóa phát quang tự động theo đúng quy trình bảo dưỡng và sửa chữa đảm bảo máy được vận hành bình thường</t>
  </si>
  <si>
    <t xml:space="preserve"> TUBING ASSY SIPPER 2 MC 7.0</t>
  </si>
  <si>
    <t>Bộ ống 2 cho điện cực phiên bản 7.0 - TUBING ASSY SIPPER 2 MC 7.0(05366704001)</t>
  </si>
  <si>
    <t>Cell-Clenz</t>
  </si>
  <si>
    <t xml:space="preserve">DIAGLOBIN-CD 3.2 </t>
  </si>
  <si>
    <t xml:space="preserve">Lít </t>
  </si>
  <si>
    <t xml:space="preserve">DIALYSE-CD 3.2 </t>
  </si>
  <si>
    <t>DIATON-SHEATH-CD 3.2</t>
  </si>
  <si>
    <t>HALOGEN LAMP 12V/20W</t>
  </si>
  <si>
    <t>Chiếc</t>
  </si>
  <si>
    <t>Hóa chất điện di gel 5% sử dụng chất nhuộm an toàn</t>
  </si>
  <si>
    <t>Hóa chất điện di 5%</t>
  </si>
  <si>
    <t>Primer</t>
  </si>
  <si>
    <t>Reading Cuvette</t>
  </si>
  <si>
    <t>Cóng đo phản ứng bằng nhựa trong, qui cách 80 cái/ Bộ</t>
  </si>
  <si>
    <t>Sample cup</t>
  </si>
  <si>
    <t xml:space="preserve">Cóng đựng mẫu bằng nhựa trong, dung tích 3ml </t>
  </si>
  <si>
    <t>Solution Systemic for Miura</t>
  </si>
  <si>
    <t>Dung dịch dạng lỏng, pha loãng dùng để rửa hệ thống sau mỗi chu kỳ đo.</t>
  </si>
  <si>
    <t>Photometer Lamp</t>
  </si>
  <si>
    <t>Bóng đèn halogen, sử dụng cho máy XL</t>
  </si>
  <si>
    <t xml:space="preserve">Cóng đựng mẫu bằng nhựa trong, dung tích 3ml 
</t>
  </si>
  <si>
    <t>Dung dịch lực ion yếu pha loãng hồng cầu</t>
  </si>
  <si>
    <t>Dung dịch đệm lực ion thấp, với nồng độ Natri clorid thích hợp, hữu ích trong các xét nghiệm huyết thanh học.Bảo quản: 2 - 8 độ C; không để đông lạnh.</t>
  </si>
  <si>
    <t>Gel card 6 giếng làm định nhóm máu bằng 2 phương pháp huyết thanh và hồng cầu mẫu</t>
  </si>
  <si>
    <t>Sản phẩm có Giấy phép lưu hành của Bộ Y tế
 được chào thầu bởi công ty đứng tên đăng ký trên Giấy phép lưu hành sản phẩm.
 Gel card 6 giếng gồm: Từ cột 1 - 3: Anti A (dòng 11H5) – Anti B (dòng 6F9) – Anti  D (IgM) (VI-) (dòng P3x61+ TH-28) dùng để định nhóm máu xuôi (phương pháp huyết thanh mẫu); Từ cột 4 - 6: chứa gel trung tính, cột 4 (Ctrl) để làm chứng âm, cột 5 (A1) và cột 6 (B) để định nhóm máu ngược (phương pháp hồng cầu mẫu). Bảo quản  4 - 25 độ C; không để đông lạnh.</t>
  </si>
  <si>
    <t>Card</t>
  </si>
  <si>
    <t>Gel card 6 giếng làm định nhóm máu bằng phương pháp huyết thanh mẫu</t>
  </si>
  <si>
    <t>Sản phẩm có Giấy phép lưu hành của Bộ Y tế
 được chào thầu bởi công ty đứng tên đăng ký trên Giấy phép lưu hành sản phẩm.
Gel card 6 giếng gồm: Từ cột 1-3: Anti A (dòng 11H5) - Anti B (dòng 6F9) - Anti D (IgM) (VI-) (dòng P3x61+TH-28); Từ cột 4-6: lặp lại như cột 1-3. Dùng để định nhóm máu ABO và Rho (D).
Bảo quản 4 - 25 độ C; không để đông lạnh.</t>
  </si>
  <si>
    <t>Gel card 6 giếng làm xét nghiệm bảo đảm hòa hợp miễn dịch truyền máu</t>
  </si>
  <si>
    <t>Sản phẩm có Giấy phép lưu hành của Bộ Y tế
 được chào thầu bởi công ty đứng tên đăng ký trên Giấy phép lưu hành sản phẩm. Gel card 6 giếng chứa sẵn gel trong dung dịch đệm thích hợp: Từ cột 1 - 3: Anti-A (Dòng 11H5) - Anti-B (Dòng 6F9) - Anti-D (IgM) (VI-) (Dòng P3x61 + TH-28); Từ cột 4 - 6: ENZ (Gel trung tính) – AHG (dòng 12011D10) – AHG (dòng 12011D10) dùng để xác định lại nhóm máu bệnh nhân và nhóm máu túi máu, làm phản ứng hòa hợp truyền máu giữa bệnh nhân và túi máu trong 2 môi trường muối và Coombs ở nhiệt độ 37 độ C. Bảo quản  4 - 25 độ C; không để đông lạnh.</t>
  </si>
  <si>
    <t>Gel card 6 giếng xét nghiệm sàng lọc, định danh KTBT và làm phản ứng hòa hợp</t>
  </si>
  <si>
    <t>Sản phẩm có Giấy phép lưu hành của Bộ Y tế
 được chào thầu bởi công ty đứng tên đăng ký trên Giấy phép lưu hành sản phẩm.
Gel card 6 giếng, mỗi giếng chứa kháng thể Anti Human IgG và kháng thể đơn dòng Anti C3d (dòng 12011D10). Dùng làm xét nghiệm Coombs trực tiếp; Coombs gián tiếp bao gồm phản ứng hòa hợp, sàng lọc và định danh KTBT. Bảo quản  4 - 25 độ C; không để đông lạnh.</t>
  </si>
  <si>
    <t>Gel card 6 giếng xét nghiệm trong môi trường muối</t>
  </si>
  <si>
    <t>Gel card 6 giếng, mỗi giếng chứa gel trong dung dịch đệm thích hợp; Dùng làm phản ứng hòa hợp, sàng lọc và định danh KTBT, định nhóm máu theo phương pháp hồng cầu mẫu. Bảo quản  4 - 25 độ C; không để đông lạnh.</t>
  </si>
  <si>
    <t>Hóa chất calibrator cho máy khí máu -tHb.</t>
  </si>
  <si>
    <t xml:space="preserve">"Công dụng hiệu chuẩn các đầu điện cực dùng để đo khi máu                         Các thông số đo          Tầm đo                             Độ phân giải
pO2                    = 0-800 mmHg (có thể chọn đvị SI)    = 0,1 mmHg
pCO2                 = 5-200 mmHg (có thể chọn đvị SI)    = 0,1 mmHg
pH                     = 6.000 – 8,000 mmHg                        = 0,001 pH
Total Hemoglobin (tHb) = 4-30 g/dl                              = 0,1 g/dl
Nhiệt độ bệnh nhân        =  130 – 430C 0,10C
FiO2                               = 15 -100% chỉ liên quan tới AaDO2
Chỉ số hô hấp                 =  0.7 – 1.0 chỉ liên quan tới AaDO2
Thông số tính toán
HCO3 – Thực               = 10 - 50 mmol/l                   = 0.1 nmol/L
HCO3 – Chuẩn             = 10 - 50 mmol/l                   = 0.1 mmol/L
Kiềm dư BE                  =  -25 - +50                          = 0,1 mmol/L
Kiềm dư chuẩn             =  BE -25 - +25                     = 0,1 mmol/L
Total CO2 (TCO2)      = 10 – 50 0,1 mmol/L
Buffer base (BB)          = 0 – 100 0,1 mmol/L
O2- Bão hòa                 = 20 – 100 0,1%
O2 - Tập trung             = 0 – 40 0,1%
PartialO2-press at 50% O2 ( P50) = 10 – 50 0,01 mmHg
AaDO2                                           = 0 – 800 0,1 mmHg
SHUNT                                          = 0 – 50 0,1 %
Hct                                                  = 0 – 100 % 0,1 %
"
</t>
  </si>
  <si>
    <t>Hóa chất Rinsing Solution cho máy khí máu -thb</t>
  </si>
  <si>
    <t xml:space="preserve">Dung dich rửa và vệ sinh Bộ đầu dò tích hợp điện cực để đo khí máu, điện giải, pH, Hct, Rep có sẵn kim hút, dây bơm, đầu dò nhiệt độ và dò đảy bọt khí, sử dụng đo được 250 xét nghiệm, thời hạn sử dụng 60 ngày sau khi mở nắp sử dụng.
</t>
  </si>
  <si>
    <t>HbA1c Cassette</t>
  </si>
  <si>
    <t>- Phạm vi phát hiện:  2 ~ 14%
- Dải giá trị dự kiến:  3,8 ~ 6,5%
- Chỉ số liều lượng phản ứng của vạch xét nghiệm  r≥0.990
• Độ tinh lọc: CV  trong  ≤10%, CV giữa≤15%
• Độ chính xác cao: kết quả xét nghiệm của sản phẩm so với thực tế chênh lệch ≤20%.</t>
  </si>
  <si>
    <t xml:space="preserve">Detergent B   </t>
  </si>
  <si>
    <t>Dung dịch Detergent B chạy trên máy sinh hoá.</t>
  </si>
  <si>
    <t>ICT Module</t>
  </si>
  <si>
    <t>Bộ phận chip ion đồ dùng trên máy sinh hoá.</t>
  </si>
  <si>
    <t>cái</t>
  </si>
  <si>
    <t>Dung dịch làm sạch máy sinh hóa hàng ngày. Thành phần : dung dịch nước có chứa muối và các chất hoạt động bề mặt.</t>
  </si>
  <si>
    <t>Thành phần : Potassium Hydroxide, Nonionic Surfactants, Polyanionic Surfactants, Buffers and Stabilizers etc</t>
  </si>
  <si>
    <t xml:space="preserve"> Keo single bond 3M</t>
  </si>
  <si>
    <t>Keo dán nano total-etch kỹ thuật 2 bước nhanh, dễ sử dụng, tiện lợi.
Cấu tạo bởi những hạt độn nano ổn định trong dung dịch, không bị tách lớp.
Khả năng liên kết mạnh mẽ ổn định, giúp hạn chế vi kẽ, tăng độ bền của miếng trám.
Chỉ định cho những vật liệu phục hồi quang trùng hợp, hoặc điều trị nhạy cảm cổ răng.</t>
  </si>
  <si>
    <t>Lọ</t>
  </si>
  <si>
    <t>Acetamide agar</t>
  </si>
  <si>
    <t>Dạng bột, có CoA</t>
  </si>
  <si>
    <t>Acetone</t>
  </si>
  <si>
    <t>100-2000ppm</t>
  </si>
  <si>
    <t>ống</t>
  </si>
  <si>
    <t>Acid Acetic</t>
  </si>
  <si>
    <t>1-50ppm</t>
  </si>
  <si>
    <t>Alcohol acid 500mL</t>
  </si>
  <si>
    <t>Thành phần của thuốc nhuộm Gram và Ziehl Neelsen</t>
  </si>
  <si>
    <t>Ammonia</t>
  </si>
  <si>
    <t>10-260ppm</t>
  </si>
  <si>
    <t>* Sản phẩm phân loại D, có giấy phép lưu hành do Bộ Y tế cấp, có phiếu tiếp nhận hồ sơ công bố đủ điều kiện mua bán TTBYT B,C,D.
* Sử dụng phương pháp ngưng kết hệ ABO để định nhóm máu.
* Dung dịch màu xanh nhạt.
* Anti A phát hiện Kháng nguyên  A trong Hồng cầu và phát hiện Kháng thể B trong huyết tương.</t>
  </si>
  <si>
    <t>* Sản phẩm phân loại D, có giấy phép lưu hành do Bộ Y tế cấp, có phiếu tiếp nhận hồ sơ công bố đủ điều kiện mua bán TTBYT B,C,D.
* Sử dụng phương pháp ngưng kết hệ ABO để định nhóm máu.
* Dung dịch không màu.
* Anti AB phát hiện kháng nguyên A và kháng nguyên B trong Hồng cầu. Kháng thể B, kháng thể A trong huyết tương.</t>
  </si>
  <si>
    <t>* Sản phẩm phân loại D, có giấy phép lưu hành do Bộ Y tế cấp, có phiếu tiếp nhận hồ sơ công bố đủ điều kiện mua bán TTBYT B,C,D.
* Sử dụng phương pháp ngưng kết hệ ABO để định nhóm máu.
* Dung dịch màu vàng.
* Anti B phát hiện Kháng nguyên  B trong Hồng cầu và phát hiện Kháng thể A trong huyết tương.</t>
  </si>
  <si>
    <t xml:space="preserve">* Sản phẩm phân loại D, có giấy phép lưu hành do Bộ Y tế cấp, có phiếu tiếp nhận hồ sơ công bố đủ điều kiện mua bán TTBYT B,C,D.
* Sử dụng phương pháp ngưng kết hệ ABO để định nhóm máu.
* Dung dịch không màu.
* Anti D được tạo ra từ hỗn hợp kháng thể đơn dòng Anti D IgM và IgG của người.
* Thuốc thử sẽ ngưng kết trực tiếp với phần lớn tế bào có Rh D (trừ DVI) và phần lớn kiểu hình Du (weak D). Thuốc thử sẽ kết dính với kiểu hình DVI và phẩn ít kiểu hình Du bằng những kỹ thuật antiglobulin gián tiếp. </t>
  </si>
  <si>
    <t>Axit Nitric</t>
  </si>
  <si>
    <t>2-20ppm</t>
  </si>
  <si>
    <t>Axit sunfanilic</t>
  </si>
  <si>
    <t>Có CoA</t>
  </si>
  <si>
    <t>Axit5-Amino-2-naphyhalenesunfonic(5-2-ANSA)</t>
  </si>
  <si>
    <t>Bactident
 oxidase</t>
  </si>
  <si>
    <t>Hộp 50 que, 
thử nghiệm oxydase.</t>
  </si>
  <si>
    <t>Benzene</t>
  </si>
  <si>
    <t>0,2-15ppm</t>
  </si>
  <si>
    <t>Bộ dụng cụ lấy mẫu</t>
  </si>
  <si>
    <t xml:space="preserve">Bộ hóa chất định tính </t>
  </si>
  <si>
    <t>Bộ hóa chất tách chiết DNA</t>
  </si>
  <si>
    <t>Bộ môi trường bảo quản vận chuyển mẫu (đóng chung 1 gói) bao gồm: 
- Ống môi trường chứa 3ml, 01 ống/gói
-  Que phết tỵ hầu ( dạng Flock Swap) đầu lấy mẫu bằng nylon
- Que phết hầu họng ( Dạn Flock Swap) đầu lấy mẫu bằng Nylon</t>
  </si>
  <si>
    <t>- Ống 10ml chứa  3 ml môi trường bảo quản Virus VTM , tiệt trùng từng ống. Ống làm bằng vật liệu polypropylene dày, có thể trữ đông trong Nito lỏng -196 độ. Đóng 1 ống/ gói, 50 gói hộp, 10 hộp/ thùng.
- Môi trường chứa các loại kháng sinh, BSA, chất bảo vệ khi đông mẫu, các đệm sinh học và amino acid trên nền dung dịch Hank.
- Môi trường có chứa nhiều loại kháng sinh kết hợp và bền ở nhiệt độ phòng, nên cho phép trữ ống lưu mẫu ở nhiệt độ phòng.
- Kèm 2 que lấy mẫu : Que phết tỵ hầu ( dạng Flock Swap) đầu lấy mẫu bằng nylon, Que phết hầu họng ( Dạn Flock Swap) đầu lấy mẫu bằng Nylon. 
- Đạt tiêu chuẩn CE-IVD</t>
  </si>
  <si>
    <t>Bóng đèn máy sinh hoá</t>
  </si>
  <si>
    <t xml:space="preserve">Bóng đèn sinh hóa
</t>
  </si>
  <si>
    <t>Butanol</t>
  </si>
  <si>
    <t>5-100ppm</t>
  </si>
  <si>
    <t>Butyl Acetat</t>
  </si>
  <si>
    <t>10-400ppm</t>
  </si>
  <si>
    <t>Carbon dioxide</t>
  </si>
  <si>
    <t>200-4000ppm</t>
  </si>
  <si>
    <t>Carbon Fuchsin 500mL</t>
  </si>
  <si>
    <t>Thành phần của thuốc nhuộm Ziehl Neelsen</t>
  </si>
  <si>
    <t>Ceivitron trám tạm</t>
  </si>
  <si>
    <t xml:space="preserve">Khoanh giấy Cephalexin nồng độ 30µg đặt trong cartrige. Mỗi cartridge gồm 50 khoanh được hàn kín cùng với hạt chống ẩm Molecular Sieve trong vỉ có phủ giấy bạc. 
</t>
  </si>
  <si>
    <t>Cevitron trám tạm</t>
  </si>
  <si>
    <t>Vật liệu trám tạm Ceivitron dùng trám tạm theo dõi hoặc trám tạm trong quá trình chữa tủy.
An toàn với tủy răng và mô nướu.</t>
  </si>
  <si>
    <t>Chẩn đón nhanh kháng nguyên bề mặt virus viêm gan B</t>
  </si>
  <si>
    <t>Phát hiện định tính kháng nguyên virus viêm gan B.
Mẫu bệnh phẩm: Huyết tương/Huyết thanh/Máu toàn phần
Độ nhạy: 99,8%. Độ đặc hiệu: 99,9%
Bảo quản nhiệt độ: 8-30 độ C.
Hạn dùng: 24 tháng, kể từ ngày sản xuất
.</t>
  </si>
  <si>
    <t>Chất chuẩn đo Clo</t>
  </si>
  <si>
    <t xml:space="preserve">Công dụng đo hàm lượng Clo tổng trong nước R.O </t>
  </si>
  <si>
    <t>Chất chuẩn đo Clo dư</t>
  </si>
  <si>
    <t>Công dụng đo hàm lượng Clo dư trong nước R.O</t>
  </si>
  <si>
    <t>Chất chuẩn đo độ cứng Canxi</t>
  </si>
  <si>
    <t xml:space="preserve">Công dụng đo hàm lượng Canxi trong nước R.O </t>
  </si>
  <si>
    <t>Chất chuẩn đo độ cứng Magie</t>
  </si>
  <si>
    <t xml:space="preserve">Công dụng đo hàm lượng Magie trong nước R.O </t>
  </si>
  <si>
    <t>Chất hiệu chuẩn Digoxin</t>
  </si>
  <si>
    <t>Hoá chất chuẩn xét nghiệm miễn dịch in vitro vi hạt hoá phát quang định lượng digoxin trong huyết thanh hoặc huyết tương.</t>
  </si>
  <si>
    <t>Chất kiểm chứng chung A</t>
  </si>
  <si>
    <t>Mẫu chứng cho một số xét nghiệm miễn dịch.</t>
  </si>
  <si>
    <t>Chất lấy dấu  tropicagil</t>
  </si>
  <si>
    <t>Chất lấy dấu đổi màu Tropicalgin  (dùng cho chỉnh nha)
Thời gian làm việc &amp; trùng hợp nhanh. Đổi màu.</t>
  </si>
  <si>
    <t>Gói</t>
  </si>
  <si>
    <t>Chỉ co nướu</t>
  </si>
  <si>
    <t>Chỉ co nướu Ultrapak Không thành phần thuốc co mạch, với thành phần 100% cotton, sợi bện, được dệt thành hàng ngàn vòng nhỏ để bện thành sợi dài lồng vào nhau.
Sự dịch chuyển mô tối ưu trong vòng 3 – 8 phút
Màu sắc tươi sáng dễ nhận biết
Không quấn vào mũi khoan kim cương
Lưỡi cắt bằng thép carbon sắc bén và thước đo tích hợp trên hộp giúp cắt chỉ nhanh và chính xác.</t>
  </si>
  <si>
    <t>Chlorin</t>
  </si>
  <si>
    <t>Hóa chất tinh khiết dạng hạt Chlrin, mùi hắc, kích ứng niêm mạc mũi họng, kích ứng mắt. Dùng trong xử lý nước thải. Mang găng tay, kính bảo hộ và mặt nạ phòng độc khi thao tác.</t>
  </si>
  <si>
    <t>Chlorine</t>
  </si>
  <si>
    <t>1-40ppm</t>
  </si>
  <si>
    <t>Chlorine Test (clo dư) Colorimeter Kit - DPD 1 Tablet</t>
  </si>
  <si>
    <t>Kit test dùng cho phân tích thí nghiệm trên máy đo clo dư hãng LaMotte của Mỹ; Bảo quản theo nhà sản xuất; Tiêu chuẩn ACS; Hạn dùng: &gt; 2/3 date; Có chứng nhận chất lượng COA</t>
  </si>
  <si>
    <t>Chuẩn Aspartame
(1,0mg/ml)</t>
  </si>
  <si>
    <t>Chuẩn Caffein (1,0mg/ml)</t>
  </si>
  <si>
    <t>Chuẩn Furfural 99,9%(C5H4O2)</t>
  </si>
  <si>
    <t>Hóa chất chuẩn phân tích; Tiêu chuẩn AR; 99,99% Certipur®; Bảo quản theo nhà sản xuất; Hạn dùng: &gt; 2/3 date; Có chứng nhận chất lượng CoA.</t>
  </si>
  <si>
    <t>Chuẩn Methanol 99,9% (CH3OH)</t>
  </si>
  <si>
    <t>Chuẩn Saccharine (1,0mg/ml)</t>
  </si>
  <si>
    <t>Chuẩn Sorbic acid (1,0mg/ml)</t>
  </si>
  <si>
    <t>Clo test</t>
  </si>
  <si>
    <t>Thành phần: Môi trường nuôi cấy H. Pylori chuyên biệt 10, Nước cất vừa đủ. Công dụng: Dùng phát hiện sự hiện diện của vi khuẩn H. Pylori trong mẫu nội soi dạ dày</t>
  </si>
  <si>
    <t>CO</t>
  </si>
  <si>
    <t>Combo test thử nghiệm nhanh sốt xuất huyết NS1</t>
  </si>
  <si>
    <t>- Độ nhạy tương đối của Băng thử nghiệm nhanh sốt xuất huyết NS1 (Toàn bộ máu / huyết thanh / huyết tương) là 95,8% và độ đặc hiệu tương đối là 96,2%.
- Độ nhạy tương đối: 69/72*100%=95.8% (95%CI*: 88.3%~99.1%);
- Độ đặc hiệu tương đối: 102/106*100%=96.2% (95%CI*: 90.6%~99.0%); Sự chính xác: (69+102)/(69+3+4+102)*100%=96.1%(95%CI*:92.1%~98.4%)</t>
  </si>
  <si>
    <t>Composite đặc A2</t>
  </si>
  <si>
    <t>Ống</t>
  </si>
  <si>
    <t>Cồn 70 độ</t>
  </si>
  <si>
    <t>Dung dịch Ethanol 70% trong suốt, không màu dùng để sát khuẩn, bảo quản mát, tránh xa nguồn nhiệt, xa nơi ô nhiễm.</t>
  </si>
  <si>
    <t>Cồn 70 độ
 (Đổi can)</t>
  </si>
  <si>
    <t>Cồn tuyệt đối</t>
  </si>
  <si>
    <t xml:space="preserve">Chất lỏng không màu, đồng nhất đóng gói can/30 lít. </t>
  </si>
  <si>
    <t>Cồn y tế 70 độ</t>
  </si>
  <si>
    <t xml:space="preserve">Công thức: Ethanol 96%   729.17ml và nước cất vừa đủ 1000ml. Tương đương ethanol 70%. Dùng trong y tế. </t>
  </si>
  <si>
    <t>Cuvet thạch anh 40mm</t>
  </si>
  <si>
    <t>Cyclohexanone</t>
  </si>
  <si>
    <t>2-100pp m</t>
  </si>
  <si>
    <t>Đầu côn có màng lọc 200ul, chất liệu nhựa, lỗ phun nhỏ cho độ chính xác và khả năng tái tạo cao nhất, được chứng nhận không chứa RNase, DNase và DNA của con người, nhựa đảm bảo không có bovine</t>
  </si>
  <si>
    <t>Đầu côn có màng lọc 20ul</t>
  </si>
  <si>
    <t>Đầu côn có màng lọc 20ul, chất liệu nhựa, lỗ phun nhỏ cho độ chính xác và khả năng tái tạo cao nhất, được chứng nhận không chứa RNase, DNase và DNA của con người, nhựa đảm bảo không có bovine</t>
  </si>
  <si>
    <t>Đầu côn có màng
lọc 1000-1250ul</t>
  </si>
  <si>
    <t>Đầu côn có màng lọc 1000ul, chất liệu nhựa, lỗ phun nhỏ cho độ chính xác và khả năng tái tạo cao nhất, được chứng nhận không chứa RNase, DNase và DNA của con người, nhựa đảm bảo không có bovine</t>
  </si>
  <si>
    <t>Dầu xịt tay khoan MK Dent</t>
  </si>
  <si>
    <t>DMF</t>
  </si>
  <si>
    <t>1-15 ppm</t>
  </si>
  <si>
    <t>Dung dịch chuẩn độ dẫn điện 84µS</t>
  </si>
  <si>
    <t>84µS, có CoA</t>
  </si>
  <si>
    <t>Dung dịch chuẩn độ dẫn điện10µS,</t>
  </si>
  <si>
    <t>10µS, có CoA</t>
  </si>
  <si>
    <t>Dung dịch khử trùng trên không, bề mặt và nước</t>
  </si>
  <si>
    <t xml:space="preserve"> 0.01% w/v Silver nitrate IP
 10 % w/v Hydrogen peroxide IP
RADIX SIL10 không mùi vị, không có tác dụng độc hại, không ảnh hưởng đến giá trị pH và không gây ăn mòn. Phân hủy sinh học</t>
  </si>
  <si>
    <t xml:space="preserve"> 0.01% w/v Silver nitrate IP
 11 % w/v Hydrogen peroxide IP
RADIX SIL11 không mùi vị, không có tác dụng độc hại, không ảnh hưởng đến giá trị pH và không gây ăn mòn. Phân hủy sinh học</t>
  </si>
  <si>
    <t>Chai 1 lít</t>
  </si>
  <si>
    <t>Dung dịch khử
 khuẩn dụng cụ nhanh</t>
  </si>
  <si>
    <t>Polyhexanide, didecyldimethylammonium chloride, ion Mg2+ và Ca2+, phức hợp tẩy rửa không ion như các cồn béo ethoxyl, chất ức chế ăn mòn, mùi thơm và màu.đạt  ISO  hoặc CE</t>
  </si>
  <si>
    <t>Dung dịch làm trơn các khớp nối của dụng cụ kim loại.</t>
  </si>
  <si>
    <t>Dung dịch làm trơn các khớp nối của dụng cụ kim loại. 
Nồng độ sử dụng: 2,5% (25ml trong 1 lít nước)
Ngâm ngập dụng cụ trong dung dịch ngâm trong thời gian 1 phút.
Sử dụng dung dịch ngâm trong vòng 48 giờ.
Thành phần: Chất hoạt động bề mặt không ion, hoạt chất bôi trơn, chất bảo quản, không chứa silicone</t>
  </si>
  <si>
    <t>Dung dịch rửa máy sinh hóa (CS Alkaline)</t>
  </si>
  <si>
    <t>Hóa chất sử dụng cho máy sinh hóa tự động Dirui</t>
  </si>
  <si>
    <t>Dung dịch rửa máy sinh hóa (CS Antibacterial)</t>
  </si>
  <si>
    <t>Dung dịch rửa riêng điên cự Na(NaF)</t>
  </si>
  <si>
    <t>Emit tox Acetaminophen Assay</t>
  </si>
  <si>
    <t>Xét nghiệm định lượng chính xác nồng độ acetaminophen , phương pháp miễn dịch enzym đồng nhất. Thành phần: Kháng thể cừu phản ứng với acetaminophen (73 μg/mL),* acetaminophen được đánh dấu bởi G6PDH vi khuẩn (0,42 U/mL)</t>
  </si>
  <si>
    <t>Emit tox Acetaminophen Calibrators</t>
  </si>
  <si>
    <t>Calib cho hóa chất xét nghiệm Acetaminophen</t>
  </si>
  <si>
    <t>Esculin Agar</t>
  </si>
  <si>
    <t>Lọ thủy tinh có nắp vặn chặt chứa 3ml môi trường. Dùng để phát hiện khả năng thủy giải esculin của vi khuẩn với sự hiện diện của bile để phân biệt Group D streptococcus với các nhóm streptococcus khác.</t>
  </si>
  <si>
    <t>Etching</t>
  </si>
  <si>
    <t>Tuýp</t>
  </si>
  <si>
    <t>Etching gel</t>
  </si>
  <si>
    <t>Etching là dạng gel 37% axit phosphoric.
Độ tương phản rõ rệt với răng
Kim bơm thép có góc xiên giúp bôi N-Etch chính xác.Kim bơm nhựa cho phép bôi trên diện rộng.</t>
  </si>
  <si>
    <t>Ethanol (96-100)%</t>
  </si>
  <si>
    <t>Tách chiết RNA virus</t>
  </si>
  <si>
    <t>Ethyl Acohol</t>
  </si>
  <si>
    <t>0,05-5%</t>
  </si>
  <si>
    <t>Ethylendiamintetraacetic acid magnesium dipotassum salt[C10H12K2MgN2O8*2H2O]</t>
  </si>
  <si>
    <t>Ethylenediaminetetraacetic acid disodium magnesium salt hydrate [C10H12MgN2O8 ]</t>
  </si>
  <si>
    <t xml:space="preserve">Eugenol </t>
  </si>
  <si>
    <t>Eugenol là sản phẩm không thể thiếu trong quá trình điều trị nội nha.
Thuốc có tác dụng giảm đau, có thể dùng sát trùng ống tủy.
Eugenol là chất kháng khuẩn và làm giảm đau trong điều trị nội nha
Quy cách: Lọ 30ml</t>
  </si>
  <si>
    <t>Formaldehit</t>
  </si>
  <si>
    <t>0,1-5ppm</t>
  </si>
  <si>
    <t>Formalin</t>
  </si>
  <si>
    <t>≥ 37%, chai 1 lít</t>
  </si>
  <si>
    <t>Gel card 6 giếng định nhóm máu trẻ sơ sinh</t>
  </si>
  <si>
    <t>Sản phẩm được chào thầu bởi công ty đứng tên đăng ký trên Giấy phép lưu hành sản phẩm của Bộ Y tế. Gel card 6 giếng, lần lượt chứa kháng thể đơn dòng Anti A (dòng 11H5) - Anti B (dòng 6F9) - Anti AB (dòng ES-15+6F9) - Anti D (IgM) (VI-) (dòng P3x61 + TH-28) - cột Ctrl gel trung tính (Neutral) - AHG (dòng 12011D10) xác định nhóm máu hệ ABO/Rho và phản ứng Coombs trực tiếp cho trẻ sơ sinh. Bảo quản  4 - 25 độ C; không để đông lạnh.</t>
  </si>
  <si>
    <t>Thành phần: nước tinh khiết, Carboxylic polymer, Triethanolamine, DMDM Hydantoin, Sodium benzoate. Dùng trong siêu âm</t>
  </si>
  <si>
    <t>Gel siêu âm Can/5 kg</t>
  </si>
  <si>
    <t>Hydro Ethyl Cellulo 2%,Carbomer 1%, Nipagin 0,2%, Nipasol 0,02%, PEG 1%, Glycerin 0,5% , nước tinh khiết. Gel trong, đồng chất.Tan hoàn toàn trong nước. Không gây kích ứng da.</t>
  </si>
  <si>
    <t>kg</t>
  </si>
  <si>
    <t>General Hydrocarbon</t>
  </si>
  <si>
    <t>50 - 1400ppm</t>
  </si>
  <si>
    <t>Giấy chỉ thị hơi nước</t>
  </si>
  <si>
    <t>GIẤY LAU SẠCH , KHỬ KHUẨN BỀ MẶT. CLINELL UNIVERSAL WIPES 
Hãng Gamahealthcare – UK</t>
  </si>
  <si>
    <t xml:space="preserve">Belzankonium chloride ≤ 0,5% , didecyldimethyl ammonium chloride ≤ 0,5% , polyhaxamethylen biguanide ≤ 0,01% 
Phỗ diệt khuẩn rộng  kể cả vi khuẩn , virut  kháng thuốc ( MRSA , VRE) , diệt các loại :Acitenotbacter ,  Klebsiella , norovirut , H1N1 , Herpert Virut , Corna virus trong 1 phút
</t>
  </si>
  <si>
    <t>H2S</t>
  </si>
  <si>
    <t>0,5-40ppm</t>
  </si>
  <si>
    <t>HBsAb One Step Hepatitis B Surface Antibody Test (4mm)</t>
  </si>
  <si>
    <t>* Có phiếu kiểm nghiệm.
*Giúp xác định chẩn đoán nhiễm siêu vi B. Anti HBs phát hiện kháng thể bề mặt siêu vi B trong huyết tương hoặc huyết thanh  bằng phương pháp sắc ký miễn dịch.  
*Ngưỡng phát hiện 10mlU/ml trong 15 phút.
*Độ nhạy: &gt;99% - Độ đặc hiệu: 98,7%.</t>
  </si>
  <si>
    <t>HCl</t>
  </si>
  <si>
    <t>Hemoclean RP hoặc tương đương</t>
  </si>
  <si>
    <t>- Thông số, tính năng kỹ thuật: Hydrogen Peroxide 26,53%, Acetic Acid 7,83%, Peracetic Acid 5.0%.
- Tiêu chuẩn chất lượng: ISO 9001</t>
  </si>
  <si>
    <t>Can /5kg</t>
  </si>
  <si>
    <t>Hexamethylenetetramine (CH2)6N4</t>
  </si>
  <si>
    <t>HIV 1/2 Human Immunodeficiency Virus Rapid Test Strip (hoặc tương đương)</t>
  </si>
  <si>
    <t>* Có phiếu kiểm nghiệm 
*Test HIV  Rapid Test Strip là dụng cụ xét
nghiệm sắc ký miễn dịch, định tính phát hiện sự có mặt của kháng thể kháng
vi rút HIV típ 1 hoặc típ 2 trong máu toàn phần, huyết thanh hoặc huyết
tương.
*Được đánh giá và công nhận bởi Tổ chức Y tế thế giới (WHO).
• Độ nhạy: 99,9%.
• Độ đặc hiệu: 99,6%.
* Qui cách: 50 test/ hộp</t>
  </si>
  <si>
    <t>Hóa chất Calibrator 80 3ml*3*2</t>
  </si>
  <si>
    <t>* Dùng để chuẩn máy:
- Khi thay cột Column
- Khi có một loạt kết quả bất thường</t>
  </si>
  <si>
    <t>Hóa chất diệt lăng quăng</t>
  </si>
  <si>
    <t>Có hiệu lực kéo dài từ 2 - 3 tháng
 Hạn sử dụng: 24 tháng (kể từ ngày sản xuất)</t>
  </si>
  <si>
    <t>Hóa chất diệt muỗi</t>
  </si>
  <si>
    <t xml:space="preserve"> Bioper 55% có tỷ lệ đồng phân là Cis/Trans 25/75, thể hiện mức độ độc tố trong sản phẩm thấp. Do vậy thuốc có đặc tính: không có mùi, hiệu lực diệt muỗi cao, kéo dài, không gây hoen ố bề mặt khi phun, an toàn cho sức khỏe con người, các loài vật máu nóng và môi trường.
Thành phần: Permethrin 55%</t>
  </si>
  <si>
    <t>Hóa chất H2O2 cho máy hấp tiệt trùng nhiệt độ thấp Tuttnauer</t>
  </si>
  <si>
    <t>Thành phần: Chứa  hydrogen Peroxide 50%. Trạng thái vât lý: Dạng lỏng, không màu, tương thích với máy Plasma  của Tuttnauer.</t>
  </si>
  <si>
    <t>Hóa chất làm sạch dụng cụ Instruzym hoặc tương đương</t>
  </si>
  <si>
    <t>Hóa chất ly giải mảng tế báo trên kênh đo WDF</t>
  </si>
  <si>
    <t>Hóa chất ly giải màng tế bào trên kênh đo WDF</t>
  </si>
  <si>
    <t>Hóa chất xét nghiệm Digoxin</t>
  </si>
  <si>
    <t>Xét nghiệm miễn dịch in vitro vi hạt hoá phát quang định lượng digoxin trong huyết thanh hoặc huyết tương.</t>
  </si>
  <si>
    <t>Hóa chất xét nghiệm kháng nguyên A,B trên bề mặt hồng cầu</t>
  </si>
  <si>
    <t>Sản phẩm được chào thầu bởi công ty đứng tên đăng ký trên Giấy phép lưu hành sản phẩm của Bộ Y tế. Kháng thể đơn dòng Anti A,B (dòng 11H5 + 6F9). Hiệu giá ≥ 1:256; Độ đặc hiệu: 100%. Bảo quản ở 2 - 8 độ C, không để đông lạnh.</t>
  </si>
  <si>
    <t>Hóa chất xử lý vi sinh hồ nước thải</t>
  </si>
  <si>
    <t>Viên  200 Gram Nồng độ: 90%</t>
  </si>
  <si>
    <t>Huyết thanh mẫu định nhóm máu hệ ABO Anti A</t>
  </si>
  <si>
    <t>Sản phẩm được chào thầu bởi công ty đứng tên đăng ký trên Giấy phép lưu hành sản phẩm của Bộ Y tế. Kháng thể đơn dòng Anti A (dòng 11H5). Hiệu giá ≥ 1:256; Độ đặc hiệu: 100%. Bảo quản 2 - 8 độ C; không để đông lạnh.</t>
  </si>
  <si>
    <t>Huyết thanh mẫu định nhóm máu hệ ABO Anti B</t>
  </si>
  <si>
    <t>Sản phẩm được chào thầu bởi công ty đứng tên đăng ký trên Giấy phép lưu hành sản phẩm của Bộ Y tế. Kháng thể đơn dòng Anti B (dòng 6F9). Hiệu giá ≥ 1:256; Độ đặc hiệu: 100%. Bảo quản 2 - 8 độ C; không để đông lạnh.</t>
  </si>
  <si>
    <t>Huyết thanh mẫu định nhóm máu hệ Rho(D) của người</t>
  </si>
  <si>
    <t>Sản phẩm được chào thầu bởi công ty đứng tên đăng ký trên Giấy phép lưu hành sản phẩm của Bộ Y tế. Là hỗn hợp của kháng thể đơn dòng lớp IgM (dòng P3 x 61) và lớp IgG (dòng MCAD6). Hiệu giá ≥ 1:256; Độ đặc hiệu: 100%. Bảo quản 2 - 8 độ C; không để đông lạnh</t>
  </si>
  <si>
    <t>iVAcDNA-H Synthesis Kit</t>
  </si>
  <si>
    <t>Sử dụng tổng hợp cDNA từ RNA; - Quy trình đơn giản, thời gian ≤ 30 phút; - Tube chứa hóa chất phải tương thích với các máy PCR; Có chứng chỉ ISO13485 về sản xuất kit y tế (đơn vị cấp phép ISO có giấy phép của Bộ Khoa học và Công nghệ) hoặc tương đương; - Ở dạng sẵn sàng sử dụng, không cần phải pha chế; - Không dùng thêm bất kỳ hóa chất và vật tư khác (trừ đầu côn); - Enzyme của kit hoạt động ở nhiệt độ 42-55oC chỉ trong 30 phút, có thể tổng hợp cDNA từ tất cả các loại RNA kể cả các RNA giàu GC cũng như RNA có cấu trúc thứ cấp và chiều dài của cDNA được tổng hợp có thể lên đến 13kb; - Kết hợp Oligo dT và Random Hexamer Primer để tổng hợp cDNA từ tất cả các loại RNA của các đối tượng, cDNA được tổng hợp có thể dùng để phát hiện nhiều tác nhân cùng lúc</t>
  </si>
  <si>
    <t>Javel</t>
  </si>
  <si>
    <t>Nước Javel dùng trong tẩy rửa, tẩy trắng, khử mùi, nấm mốc, có tính oxy mạnh giúp sát trùng, diệt khuẩn, làm tăng nồng độ pH</t>
  </si>
  <si>
    <t>Kali natri tactrate; (C4H4KNaO6)</t>
  </si>
  <si>
    <t>Keo Single Bond 3M</t>
  </si>
  <si>
    <t>Kháng huyết thanh Salmonella đa giá H</t>
  </si>
  <si>
    <t>Kháng huyết thanh Salmonella đa giá O</t>
  </si>
  <si>
    <t>Kháng huyết thanh Salmonella đa giá OMA</t>
  </si>
  <si>
    <t>Kháng huyết thanh Salmonella đa giá OMB</t>
  </si>
  <si>
    <t>Kháng huyết thanh Salmonella đơn giá O:2</t>
  </si>
  <si>
    <t>Kháng huyết thanh Salmonella đơn giá O:4</t>
  </si>
  <si>
    <t>Kháng huyết thanh Salmonella đơn giá O:7</t>
  </si>
  <si>
    <t>Kháng huyết thanh Salmonella đơn giá O:8</t>
  </si>
  <si>
    <t>Kháng huyết thanh Shigella đa giá boydii (Nhóm C)</t>
  </si>
  <si>
    <t>Kháng huyết thanh Shigella đa giá dysenteri (Nhóm A)</t>
  </si>
  <si>
    <t>Kháng huyết thanh Shigella đa giá flexneri (Nhóm B)</t>
  </si>
  <si>
    <t>Kháng huyết thanh tả đơn giá Inaba</t>
  </si>
  <si>
    <t>Kháng huyết thanh tả đơn giá O139</t>
  </si>
  <si>
    <t>Kháng huyết thanh tả đơn giá Ogawa</t>
  </si>
  <si>
    <t>Kháng huyết thanh Vibrio cholera đa giá</t>
  </si>
  <si>
    <t>Kit định danh vi khuẩn H.Pylori trong dạ dày</t>
  </si>
  <si>
    <t>Hoạt chất chính - Hàm lượng:
Ures - C13 75mg
Dạng bào chế: Cốm pha dung dịch uống</t>
  </si>
  <si>
    <t>Kit tách chiết DNA</t>
  </si>
  <si>
    <t>Kít tách chiết DNA cho định lượng HBV, sử dụng cho bộ QIAvac 24 Plus. Bảo quản nhiệt độ phòng Tiêu chuẩn Iso 9001 hoặc 13485 hoặc tương đương</t>
  </si>
  <si>
    <t>Hỗn hợp phản ứng chạy đa mồi cho 200 phản ứng</t>
  </si>
  <si>
    <t>Lysine Decarboxylase broth</t>
  </si>
  <si>
    <t>Dạng hạt, có CoA</t>
  </si>
  <si>
    <t>Malonate broth</t>
  </si>
  <si>
    <t>MAS PAR TDM 1</t>
  </si>
  <si>
    <t>Chất kiểm chứng cho các xét nghiệm theo dõi thuốc điều trị mức 1. Thành phần: huyết thanh bò. Mức độ phân tích được điều chỉnh với các loại thuốc, chất chuyển hóa thuốc và hóa chất tinh khiết. Chất bảo quản và chất ổn định được thêm vào để duy trì tính toàn vẹn của sản phẩm</t>
  </si>
  <si>
    <t>MAS PAR TDM 2</t>
  </si>
  <si>
    <t>Chất kiểm chứng cho các xét nghiệm theo dõi thuốc điều trị mức 2. Thành phần: huyết thanh bò. Mức độ phân tích được điều chỉnh với các loại thuốc, chất chuyển hóa thuốc và hóa chất tinh khiết. Chất bảo quản và chất ổn định được thêm vào để duy trì tính toàn vẹn của sản phẩm</t>
  </si>
  <si>
    <t>MAS PAR TDM 3</t>
  </si>
  <si>
    <t>Chất kiểm chứng cho các xét nghiệm theo dõi thuốc điều trị mức 3. Thành phần: huyết thanh bò. Mức độ phân tích được điều chỉnh với các loại thuốc, chất chuyển hóa thuốc và hóa chất tinh khiết. Chất bảo quản và chất ổn định được thêm vào để duy trì tính toàn vẹn của sản phẩm</t>
  </si>
  <si>
    <t>Meat extract agar</t>
  </si>
  <si>
    <t>Methyl Acohol</t>
  </si>
  <si>
    <t>20-1000ppm</t>
  </si>
  <si>
    <t>Methyl Ethyl Keton</t>
  </si>
  <si>
    <t>20-1500ppm</t>
  </si>
  <si>
    <t>Methyl Mercaptan</t>
  </si>
  <si>
    <t>1-10ppm</t>
  </si>
  <si>
    <t>Methylen blue 500mL</t>
  </si>
  <si>
    <t>MgCDTA(Magnesium salt of 1,2- cyclohexandiaminetetraacetic acid )</t>
  </si>
  <si>
    <t>Mikrobiologie anaerotest
(que test môi trường kỵ khí)</t>
  </si>
  <si>
    <t>n.Hexane</t>
  </si>
  <si>
    <t>5-200ppm</t>
  </si>
  <si>
    <t>Natri Borat; [Na2B4O7]</t>
  </si>
  <si>
    <t>Natri cloric 99,99% [NaCl]</t>
  </si>
  <si>
    <t>Natri metabisulphit(Na2S2O5)</t>
  </si>
  <si>
    <t>NO&amp;NO2</t>
  </si>
  <si>
    <t>2,5-200ppm, tiêu chuẩn ISO</t>
  </si>
  <si>
    <t>Nước cất 2 lần</t>
  </si>
  <si>
    <t>Chất lỏng không màu, trong suốt, đóng gói can/30 lít</t>
  </si>
  <si>
    <t>Ống Falcon 15 ml chứa môi trường vận chuyển</t>
  </si>
  <si>
    <t>Ống Falcon 15 ml nắp vặn chưa tiệt trùng</t>
  </si>
  <si>
    <t>Ornithine Decarboxylase broth</t>
  </si>
  <si>
    <t>Oxygen</t>
  </si>
  <si>
    <t>2-24%,tiêu chuẩn ISO</t>
  </si>
  <si>
    <t>Ozone</t>
  </si>
  <si>
    <t>0,05-1ppm,tiêu chuẩn ISO</t>
  </si>
  <si>
    <t>Paraphin (khổ lớn &gt;20 cm)</t>
  </si>
  <si>
    <t>Đạt tiêu chuẩn WHO. Diluent: 18ml, 0.05% ProClin 300; Control- :2x2.5 ml, Control+:  3 x 1.7 ml; Conjugate: 3x1.1ml, conjugate dil: 3x22ml; Substrate: 35ml dung dịch 3,3 ', 5,5'- tetramethylbenzidine; Substrate Dil:  35ml  trisodium citrate và hydrogen peroxide; Wash Fluid: 2x125 ml Glycine / Borate, Bronidox 0,2%.
SỬ DỤNG TRÊN MÁY ETIMAX 3000 HÃNG DIASORIN, tiêu chuẩn ISo, CE</t>
  </si>
  <si>
    <t>Phèn sắt amoni [NH4Fe(SO4)2.nH2O]</t>
  </si>
  <si>
    <t>Que lấy dịch tỵ hầu</t>
  </si>
  <si>
    <t>Que thử đường huyết</t>
  </si>
  <si>
    <t>- Que được đóng từng test riêng biệt 
50que và 50 kim được đóng kín tiệt trùng trong cùng một gói.
- Đo bằng phương pháp: Cảm biến sinh học điện hóa
- Công nghệ sản xuất men (enzyme): Glucose Dehydrogenase (GDH-FDA) cho kết quả chính xác vì không bị ảnh hưởng bởi nồng độ oxy và các loại đường như maltose, galactose có trong máu.
- Mã hóa tự động nhận que không cần hiệu chỉnh hay cài đặt.
- Thời gian đo: 5 giây, mẫu lấy máu : 0.5µL.
-  Phạm vi đo lường Glucose: 20~600 mg/dL.</t>
  </si>
  <si>
    <t>Bộ (1 que + 1 kim)</t>
  </si>
  <si>
    <t>Que thử hiệu năng Peracetic Acid trong chạy thận nhân tạo</t>
  </si>
  <si>
    <t>Công dụng kiểm tra nồng độ hóa chất khử trùng bơm vào màng lọc</t>
  </si>
  <si>
    <t>Que thử nhanh Methamphetamine</t>
  </si>
  <si>
    <t xml:space="preserve">- Nồng độ Cut-off: 1000 ng/mL
- Thời gian phản ứng: 5-10 phút
- Nhiệt độ bảo quản: 2-30oC
</t>
  </si>
  <si>
    <t>Que thử nước tiểu 
10 thông số</t>
  </si>
  <si>
    <t>Que nước tiểu 10 thông số : Glucose, Protein, pH, Blood, Ketone, Bilirubin, Nitrite, Urobilinogen, SG. Leucocytes</t>
  </si>
  <si>
    <t>Que thử tồn dư Peroxide trong chạy thận nhân tạo</t>
  </si>
  <si>
    <t>Công dụng kiểm tra dư lượng hóa chất khử trùng trước khi sử dụng cho bệnh nhân</t>
  </si>
  <si>
    <t>RIQAS Specific Proteins Monthly (CTNK Protein Đặc Hiệu hàng tháng) (hoặc tương đương)</t>
  </si>
  <si>
    <t xml:space="preserve">  Chương trình ngoại kiểm Protein đặc hiệu đáp ứng 26 thông số hoặc tương đương. Chu kỳ bắt đầu tháng 3 hàng năm. Có bài báo cáo phù hợp chương trình ngoại kiểm Riqas được triển khai tại các Trung tâm kiểm chuẩn. </t>
  </si>
  <si>
    <t>SANOSIL S010</t>
  </si>
  <si>
    <t xml:space="preserve">Hoạt chất: Hydrogen peroxide 5 % (w/w), Ion Ag 0,005 % (w/w).
Hiệu quả diệt khuẩn 
Vi khuẩn, nấm mốc : EN 13697
Mycobacterium: EN 14348
Virus: EN 14476
Bào tử: EN 13704 </t>
  </si>
  <si>
    <t>Sáp Miếng</t>
  </si>
  <si>
    <t>Sáp hồng dùng ghi dấu khớp cắn, làm gối sáp.</t>
  </si>
  <si>
    <t>Sáp miếng</t>
  </si>
  <si>
    <t>Sáp parafin</t>
  </si>
  <si>
    <t>Sáp parafin dùng trong vật lý trị liệu</t>
  </si>
  <si>
    <t>Sinh phẩm chẩn đoán invitro phát hiện định tính kháng thể kháng Syphilis trong mẫu huyết thanh hoặc huyết tương người</t>
  </si>
  <si>
    <t>Sản phẩm có Giấy phép lưu hành của Bộ Y tế
 được chào thầu bởi công ty đứng tên đăng ký trên Giấy phép lưu hành sản phẩm.
1 test thử cho một lần xét nghiệm, sử dụng hệ màu đôi, chứa một màng đã được phủ sẵn kháng nguyên tái tổ hợp Syphilis trên dải xét nghiệm. Sử dụng phát hiện kháng thể Syphilis trong mẫu máu với độ nhạy cao. Bảo quản ở nhiệt độ 2-30 độ C</t>
  </si>
  <si>
    <t>SO2</t>
  </si>
  <si>
    <t>0,5-10ppm,tiêu chuẩn ISO</t>
  </si>
  <si>
    <t>Sulphur Acid</t>
  </si>
  <si>
    <t>0,5 - 5 mg/m3</t>
  </si>
  <si>
    <t>Syphilis Ultra Rapid Test (4mm)</t>
  </si>
  <si>
    <t>* Có phiếu kiểm nghiệm.
*Được dùng với mục đích phát hiện kháng thể T.Pallidum trợ giúp chẩn đoán bệnh Giang Mai trong huyết tương, huyết thanh hoặc máu toàn phần người bằng phương pháp miễn dịch. 
*Độ nhạy 99.7% - Độ đặc hiệu : 99.6%.</t>
  </si>
  <si>
    <t>Test nhanh chẩn đoán HIV Alere (hoặc tương đương)</t>
  </si>
  <si>
    <t>Thanh thử giúp phát hiện nhanh trong vòng 15 phút mọi subtypes của HIV với quy trình 1 bước dành cho huyết tương/huyết thanh hoặc 2 bước cho máu toàn phần.  Độ nhạy 99,75% Độ đặc hiệu 100%</t>
  </si>
  <si>
    <t>Test nhanh HIV SD Bioline HIV 1/2 3.0 (hoặc tương đương)</t>
  </si>
  <si>
    <t>Phát hiện  tất cả các type kháng thể (IgG, IgM, IgA) đặc hiệu với virus HIV-1 gồm type phụ O và HIV-2 và phân biệt trong mẫu huyết thanh, huyết tương và máu toàn phần. Độ nhạy: 100%; Độ đặc hiệu: 99.8%.Hộp 100 test.
Cộng hợp vàng: kháng nguyên tái tổ hợp HIV-1 gp41, p24, HIV-2 gp36 - keo vàng; Vạch thử 1: kháng nguyên tái tổ hợp HIV-1 (gp41, p24); Vạch thử 2: kháng nguyên tái tổ hợp HIV -2 (gp36); Vạch chứng: huyết thanh dê kháng HIV
 Được ban hành trong Hướng dẫn Quản Lý, Điều trị và chăm sóc HIV/AIDS của BYT hiện hành. Hạn dùng 24 tháng kể từ ngày sản xuất. Không có phản ứng chéo với các mẫu thẩm tách máu, mẫu rối loạn đông máu, mẫu chứa yếu tố dạng thấp, mẫu dương tính với kháng thể kháng HCV và mẫu máu phụ nữ mang thai. Kít thử hoạt động ổn định ít nhất 48 giờ sau khi mở túi nhôm. 
Đạt tiêu chuẩn: ISO, WHO</t>
  </si>
  <si>
    <t>Test nhanh Troponin I</t>
  </si>
  <si>
    <t>- Mẫu phẩm huyết thanh, huyết tương, máu toàn phần
- Định tính phát hiện nhồi máu cơ tim trong huyết thanh, huyết tương, máu toàn phần người
- Độ nhạy: 92.0%
- Độ đặc hiệu: 98.3% 
- Thành phần: Vùng cộng hợp: IgG chuột kháng CTnl 625-16A11;                     
- Vạch kết quả: IgG chuột kháng CTnl-19C7                                                    
- Vạch chứng:IgG dê kháng chuột 
- Bảo quản ở nhiệt độ thường
- Quy cách dạng khay 40 test/ hộp</t>
  </si>
  <si>
    <t>Test nhanh xét nghiệm bệnh HIV thông qua huyết thanh</t>
  </si>
  <si>
    <t>test nhanh xét nghiệm bệnh HIV thông qua huyết thanh - huyết tương người. Sản phẩm đạt chứng chỉ Iso, Ce</t>
  </si>
  <si>
    <t>Test phát hiện vi khuẩn H.Pylori trong máu</t>
  </si>
  <si>
    <t>Test Hp Artron phát hiện định tính kháng thể kháng HP trong huyết thanh và huyết tương. Độ nhạy: 99.96%. Độ đặc hiệu: 99.94 %  Dạng cassette 4.5mm. Đóng gói riêng từng test.  Bảo quản ở 2-30 độ C</t>
  </si>
  <si>
    <t>Test thử chất gây nghiện Amphetamine</t>
  </si>
  <si>
    <t>- Phát hiện Amphetamine, Mẫu phẩm: Nước tiểu, Độ nhạy: ≥ 99%, Độ chính xác: ≥ 96%, Ngưỡng phát hiện: 1000ng/ml, Thời gian đọc kết quả: Trong vòng 5 phút
- Mỗi vạch thử T chứa kháng thể đơn dòng chuột kháng thuốc và liên hợp protein-AMP. Đường kiểm chứng C có chứa kháng thể đa dòng  IgG dê kháng IgG thỏ  và kháng thể IgG thỏ.
-Dạng bào chế: Khay nhựa có giếng nhỏ mẫu,túi tráng nhôm.
- Thời gian đọc kết quả: sau 3-5 phút.
- Độ nhạy: 99.9%, độ đặc hiệu: 99.9%</t>
  </si>
  <si>
    <t>Test thử chất gây nghiện Marijuana</t>
  </si>
  <si>
    <t xml:space="preserve">- Kit thử phát hiện sử dụng chất gây nghiện THC dùng để định tính phát hiện 11-nor-D9-THC-9 COOH, chất chuyển đổi của Marijuana trong nước tiểu khi nồng độ của chất này trong nước tiểu đạt tới giá trị giới hạn (cut-off) là 50ng/mL, đủ để khẳng định đối tượng đã sử dụng chất gây nghiện Marijuana.
- D71. Mỗi vạch thử T chứa kháng thể đơn dòng chuột kháng thuốc và liên hợp protein-THC. Đường kiểm chứng C có chứa kháng thể đa dòng  IgG dê kháng IgG thỏ  và kháng thể IgG thỏ.- Dạng bào chế: Khay nhựa có giếng nhỏ mẫu,túi tráng nhôm , 
- Thời gian đọc kết quả: sau 3-5 phút.
- Độ nhạy: 99.9%, độ đặc hiệu: 99.9%
</t>
  </si>
  <si>
    <t>Test thử nhanh chất gây nghiện MOP Morphine</t>
  </si>
  <si>
    <t xml:space="preserve">-  Định tính phát hiện chất gây nghiện Heroin/morphine trong nước tiểu khi nồng độ của chất này trong nước tiểu đạt tới giới hạn là 300ng/ml, đủ để khẳng định đối tượng đã sử dụng chất gây nghiện Heroin/morphine
- Mỗi vạch thử T chứa kháng thể đơn dòng chuột kháng thuốc và liên hợp protein-MOP. Đường kiểm chứng C có chứa kháng thể đa dòng  IgG dê kháng IgG thỏ  và kháng thể IgG thỏ.
- Dạng bào chế: Khay nhựa có giếng nhỏ mẫu,túi tráng nhôm , 
- Thời gian đọc kết quả: sau 3-5 phút.
- Độ nhạy: 99.9%, độ đặc hiệu: 99.9%
</t>
  </si>
  <si>
    <t>Test xét nghiệm Chlamydia</t>
  </si>
  <si>
    <t>Test phát hiện mẫu với nồng độ 10 µL/ml, phát hiện các thể Chlamydia psittasi và Chalmydia pneumoniae</t>
  </si>
  <si>
    <t>Than hoạt tính</t>
  </si>
  <si>
    <t>dạng bột, gói 2kg</t>
  </si>
  <si>
    <t>Thuốc diệt tủy</t>
  </si>
  <si>
    <t>Thuốc rửa phim X quang</t>
  </si>
  <si>
    <t>Thuốc rửa phim được sử dụng cho việc rửa phim X- Ray cắt lớp và rửa phim cho máy chụp ảnh tự động.Cung cấp mật độ sắc nét tối đa ở nhiệt độ bình thường từ 30°c đến 35°c Không thải ra mùi hôi khó chịu &amp; không chất cặn bã trong thùng chứa. Bảo quản: Nếu lưu giữ ở nhiệt độ từ 5°c đến 35°c thì chất lượng của nước rửa phim sẽ được kéo dài tới 2 năm. Phân loại: Thuốc rửa phim cho máy tự động: Developer và Fixer.</t>
  </si>
  <si>
    <t>Thuốc rửa phim X quang ( DEV, FIX )</t>
  </si>
  <si>
    <t>Thuốc thử Anti A</t>
  </si>
  <si>
    <t>- Định tính phát hiện nhóm máu A trong mẫu máu người. Là dạng thuốc thử có sẵn sử dụng, dẫn xuất từ việc nuôi cấy tế bào chuột lai, được tạo ra bằng cách hợp nhất tế bào lympho B sinh kháng thể  của chuột với các tế bào u tủy chuột. Các kháng thể thuộc lớp miễn dịch IgM. Thuốc thử có chứa chất bảo quản natri azide 0,1%
- Dạng: lỏng. Quy cách: Lọ 10ml
- Độ nhạy : 100 %
- Độ đặc hiệu: 100 %.
- Độ chính xác 100%
- Sản phẩm sau khi mở nắp lần đầu, ổn định trong 3 tháng khi được bảo quản ở nhiệt độ 2-8oC
- Đạt chuẩn ISO 13485, Free Sale</t>
  </si>
  <si>
    <t>Thuốc thử Anti A,B</t>
  </si>
  <si>
    <t>- Định tính phát hiện nhóm máu AB trong mẫu máu người. Là dạng thuốc thử có sẵn sử dụng, dẫn xuất từ việc nuôi cấy tế bào chuột lai, được tạo ra bằng cách hợp nhất tế bào lympho B sinh kháng thể  của chuột với các tế bào u tủy chuột. Các kháng thể thuộc lớp miễn dịch IgM. Thuốc thử có chứa chất bảo quản natri azide 0,1%
- Dạng: lỏng. Quy cách: Lọ 10ml
- Độ nhạy : 100 %
- Độ đặc hiệu: 100 %.
- Độ chính xác 100%
- Sản phẩm sau khi mở nắp lần đầu, ổn định trong 3 tháng khi được bảo quản ở nhiệt độ 2-8oC
- Đạt chuẩn ISO 13485, Free Sale</t>
  </si>
  <si>
    <t>Thuốc thử Anti B</t>
  </si>
  <si>
    <t>- Định tính phát hiện nhóm máu B trong mẫu máu người. Là dạng thuốc thử có sẵn sử dụng, dẫn xuất từ việc nuôi cấy tế bào chuột lai, được tạo ra bằng cách hợp nhất tế bào lympho B sinh kháng thể  của chuột với các tế bào u tủy chuột. Các kháng thể thuộc lớp miễn dịch IgM. Thuốc thử có chứa chất bảo quản natri azide 0,1%
- Dạng: lỏng. Quy cách: Lọ 10ml
- Độ nhạy : 100 %
- Độ đặc hiệu: 100 %.
- Độ chính xác 100%
- Sản phẩm sau khi mở nắp lần đầu, ổn định trong 3 tháng khi được bảo quản ở nhiệt độ 2-8oC
- Đạt chuẩn ISO 13485, Free Sale</t>
  </si>
  <si>
    <t>Thuốc thử Anti D (IgM)</t>
  </si>
  <si>
    <t>- Định tính phát hiện type Rho (D) trong mẫu máu người. Là dạng thuốc thử có sẵn sử dụng, dẫn xuất từ việc nuôi cấy tế bào chuột lai với kháng thể sinh ra lymphocyte B thu được qua quá trình chuyển giao EBV và nhiều kháng thể đơn dòng thuộc họ miễn dịch IgM và IgG. Thuốc thử là hỗn hợp các kháng thể đơn dòng IgG và igG kháng nguyên D có đặc tính phù hợp với tính chất của thuốc thử. Thuốc thử có chứa chất bảo quản natri azide 0,1%
- Dạng: lỏng. Quy cách: Lọ 10ml
- Sản phẩm sau khi mở nắp lần đầu, ổn định trong 3 tháng khi được bảo quản ở nhiệt độ 2-8oC
- Đạt chuẩn ISO 13485, Free Sale</t>
  </si>
  <si>
    <t>Thuốc thử chuẩn thành phần HBA1C 2*4*0,25ml/hộp</t>
  </si>
  <si>
    <t>* Dung dịch control máy</t>
  </si>
  <si>
    <t>Toluene</t>
  </si>
  <si>
    <t>10 - 500ppm,tiêu chuẩn ISO</t>
  </si>
  <si>
    <t>Vật liệu giảm đau răng Eugenol</t>
  </si>
  <si>
    <t>Viên nén khử khuẩn 2.5g</t>
  </si>
  <si>
    <t>Viên khử khuẩn 2.5g.
50% Sodium Dichloroisocyanurate 2,5g
Khử khuẩn tường, sàn, giường bệnh… và các bề mặt nhiễm khuẩn, ngâm rửa và khử khuẩn dụng cụ y tế, hạn chế việc lây nhiễm chéo trong các cơ sở y tế. Phổ kháng khuẩn rộng, chống lại tất cả các vi sinh vật bao gồm : HIV, Hepatitis B, Herpes viruses, trực khuẩn lao. An toàn, thuận tiện và chính xác (pha chế chính xác nồng độ cần khử nhiễm).
• Ít kích ứng và ít gây độc.
• Viên nén gọn nhẹ và kinh tế.</t>
  </si>
  <si>
    <t>Xylene</t>
  </si>
  <si>
    <t>5-1000ppm,tiêu chuẩn ISO</t>
  </si>
  <si>
    <t>Tên máy</t>
  </si>
  <si>
    <t>Mã nhóm máy</t>
  </si>
  <si>
    <t>Máy miễn dịch tự động Access 2</t>
  </si>
  <si>
    <t>Máy miễn dịch tự động Cobas e601</t>
  </si>
  <si>
    <t>Máy phân tích miễn dịch tự động (Model: Access 2; NSX: Beckman Coulter-Mỹ)</t>
  </si>
  <si>
    <t>Máy phân tích miễn dịch tự động Diasorin Liaison xl</t>
  </si>
  <si>
    <t>Máy sinh hóa AU400 + 640</t>
  </si>
  <si>
    <t>Máy sinh hóa tự động Beckman Coulter AU480</t>
  </si>
  <si>
    <t>Máy sinh hóa tự động cobas 501</t>
  </si>
  <si>
    <t>Máy xét nghiệm khí máu Rapidpoint 500e</t>
  </si>
  <si>
    <t>Máy xét nghiệm miễn dịch tự động Unicel Access 2, Hệ thống xét nghiệm miễn dịch tự động UniCel DxI</t>
  </si>
  <si>
    <t>Máy xét nghiệm miễn dịch tự động UniCel DxI 800</t>
  </si>
  <si>
    <t>Máy xét nghiệm sinh hóa hoàn toàn tự động (Model: AU400, AU640; HXS: Beckman Coulter (Olympus -Nhật)</t>
  </si>
  <si>
    <t>Máy xét nghiệm sinh hóa tự động Beckman Coulter AU 5800</t>
  </si>
  <si>
    <t>Máy xét nghiệm sinh hoá tự động Mindray BS-200</t>
  </si>
  <si>
    <t>Bộ xét nghiệm chẩn đoán Helicobacter Pylori</t>
  </si>
  <si>
    <t>Máy định danh và kháng sinh đồ tự động Vitek 2 Compact</t>
  </si>
  <si>
    <t>Máy định danh vi khuẩn tự động, Model: Phoenix TM100, BD - Mỹ</t>
  </si>
  <si>
    <t>Máy đọc đĩa Elissa Biorad iMark</t>
  </si>
  <si>
    <t>Máy đọc khay Elisa Teco TC-96, Model: Teco TC-96, hãng SX: Teco diagnostics- Mỹ</t>
  </si>
  <si>
    <t>Máy huyết học 3 thành phần, 22 thông số - M32M</t>
  </si>
  <si>
    <t>Máy huyết học CD Ruby + CD 3200</t>
  </si>
  <si>
    <t>Máy huyết học CellDiff</t>
  </si>
  <si>
    <t>Máy huyết học Quintus</t>
  </si>
  <si>
    <t>Máy huyết học tự động 19 thông số Diagon D-cell 60</t>
  </si>
  <si>
    <t>Máy ion đồ Electalyte-500</t>
  </si>
  <si>
    <t>Máy phân tích đông máu tự động Syxmex CA-540</t>
  </si>
  <si>
    <t>Máy phân tích huyết học  Accos 560</t>
  </si>
  <si>
    <t>Máy phân tích huyết học 18 thông số ABX Micros ES 60</t>
  </si>
  <si>
    <t>Máy phân tích huyết học 3 thành phần AMP Accos 360</t>
  </si>
  <si>
    <t>Máy phân tích huyết học CD Ruby + CD 3200 + DIATON-SHEATH-CD 3.2</t>
  </si>
  <si>
    <t>Máy phân tích huyết học Cell-Dyn 3200</t>
  </si>
  <si>
    <t>Máy phân tích huyết học Elite 580</t>
  </si>
  <si>
    <t>Máy phân tích huyết học Sysmex XT 2000</t>
  </si>
  <si>
    <t>Máy phân tích huyết học tự động Syxmex XP 100</t>
  </si>
  <si>
    <t>Máy sinh hoá AU 400 + 640</t>
  </si>
  <si>
    <t>Máy sinh hóa Biolis 24I</t>
  </si>
  <si>
    <t>Máy sinh hóa Minday BS 200</t>
  </si>
  <si>
    <t>Máy sinh hóa Miura 200</t>
  </si>
  <si>
    <t>Máy sinh hóa tự động Erba XL 640</t>
  </si>
  <si>
    <t>Máy sinh hóa tự động Monarch-600</t>
  </si>
  <si>
    <t>Máy sinh hóa tự động T900 SFSI</t>
  </si>
  <si>
    <t>Máy xét nghiệm đông máu ACL Top 500 CTS/ACL Top 750 CTS</t>
  </si>
  <si>
    <t>Máy xét nghiệm đông máu tự động Syxmex CA500</t>
  </si>
  <si>
    <t>Máy xét nghiệm miễn dịch AE 1000i</t>
  </si>
  <si>
    <t>Máy xét nghiệm sinh hóa AU680</t>
  </si>
  <si>
    <t xml:space="preserve">Máy xét nghiệm sinh hóa tự động Architect C4000 </t>
  </si>
  <si>
    <t>Máy Realtime PCR DT Lite</t>
  </si>
  <si>
    <t>Hệ thống khối phổ plasma cảm ứng (ICP-MS) hãng Perkin Elmer</t>
  </si>
  <si>
    <t>Máy cấy máu BD Bactec FX40, Bactec 9050</t>
  </si>
  <si>
    <t>Máy cấy và làm kháng sinh đồ lao tự động</t>
  </si>
  <si>
    <t>Máy đếm tế bào CD4 FACSCount</t>
  </si>
  <si>
    <t>Máy đông máu Stago Start 4</t>
  </si>
  <si>
    <t>Máy miễn dịch Finecare ™ FIA Meter Plus</t>
  </si>
  <si>
    <t>Máy miễn dịch huỳnh quang Fincare</t>
  </si>
  <si>
    <t>Máy miễn dịch tự động ADVIA CENTAUR</t>
  </si>
  <si>
    <t>Máy phân tích sinh hóa tự động (Model: A15/A25) BioSystems -Spain</t>
  </si>
  <si>
    <t>Máy xét nghiệm bán tự động Matrix Gel System</t>
  </si>
  <si>
    <t>Máy xét nghiệm khí máu tự động Eschweiler Modular Pro MP1234568-12-Hb</t>
  </si>
  <si>
    <t>Máy xét nghiệm miễn dịch nhanh FIA 8000</t>
  </si>
  <si>
    <t>Máy xét nghiệm sinh hóa tự động Global 240, Chemwell 2910</t>
  </si>
  <si>
    <t>M.BSL2.01</t>
  </si>
  <si>
    <t>M.BSL2.02</t>
  </si>
  <si>
    <t>M.BSL2.03</t>
  </si>
  <si>
    <t>M.BSL2.04</t>
  </si>
  <si>
    <t>M.BSL2.05</t>
  </si>
  <si>
    <t>M.BSL2.06</t>
  </si>
  <si>
    <t>M.BSL2.07</t>
  </si>
  <si>
    <t>M.BSL2.08</t>
  </si>
  <si>
    <t>M.BSL2.09</t>
  </si>
  <si>
    <t>M.BSL2.10</t>
  </si>
  <si>
    <t>M.BSL2.11</t>
  </si>
  <si>
    <t>M.BSL2.12</t>
  </si>
  <si>
    <t>M.BSL2.13</t>
  </si>
  <si>
    <t>M.BSL2.14</t>
  </si>
  <si>
    <t>M.BSL2.15</t>
  </si>
  <si>
    <t>M.BSL2.16</t>
  </si>
  <si>
    <t>M.BSL2.17</t>
  </si>
  <si>
    <t>M.BSL2.18</t>
  </si>
  <si>
    <t>M.BSL2.19</t>
  </si>
  <si>
    <t>M.BSL2.20</t>
  </si>
  <si>
    <t>M.BSL2.21</t>
  </si>
  <si>
    <t>M.BSL2.22</t>
  </si>
  <si>
    <t>M.BSL2.23</t>
  </si>
  <si>
    <t>M.BSL2.24</t>
  </si>
  <si>
    <t>M.BSL2.25</t>
  </si>
  <si>
    <t>M.BSL2.26</t>
  </si>
  <si>
    <t>M.BSL2.27</t>
  </si>
  <si>
    <t>M.BSL2.28</t>
  </si>
  <si>
    <t>M.BSL2.29</t>
  </si>
  <si>
    <t>M.BSL2.30</t>
  </si>
  <si>
    <t>M.BSL2.31</t>
  </si>
  <si>
    <t>M.BSL2.32</t>
  </si>
  <si>
    <t>M.BSL2.33</t>
  </si>
  <si>
    <t>M.BSL2.34</t>
  </si>
  <si>
    <t>M.BSL2.35</t>
  </si>
  <si>
    <t>M.BSL2.36</t>
  </si>
  <si>
    <t>M.BSL2.37</t>
  </si>
  <si>
    <t>M.BSL2.38</t>
  </si>
  <si>
    <t>M.BSL2.39</t>
  </si>
  <si>
    <t>M.BSL2.40</t>
  </si>
  <si>
    <t>M.BSL2.41</t>
  </si>
  <si>
    <t>M.BSL2.42</t>
  </si>
  <si>
    <t>M.BSL2.43</t>
  </si>
  <si>
    <t>M.BSL2.44</t>
  </si>
  <si>
    <t>M.BSL2.45</t>
  </si>
  <si>
    <t>M.BSL2.46</t>
  </si>
  <si>
    <t>M.BSL2.47</t>
  </si>
  <si>
    <t>M.BSL2.48</t>
  </si>
  <si>
    <t>M.BSL2.49</t>
  </si>
  <si>
    <t>M.BSL2.50</t>
  </si>
  <si>
    <t>M.BSL2.51</t>
  </si>
  <si>
    <t>M.BSL2.52</t>
  </si>
  <si>
    <t>M.BSL2.53</t>
  </si>
  <si>
    <t>M.BSL2.54</t>
  </si>
  <si>
    <t>M.BSL2.55</t>
  </si>
  <si>
    <t>M.BSL2.56</t>
  </si>
  <si>
    <t>M.BSL2.57</t>
  </si>
  <si>
    <t>M.BSL2.58</t>
  </si>
  <si>
    <t>M.BSL2.59</t>
  </si>
  <si>
    <t>Nhóm 1 theo Thông tư số 14/2020/TT-BYT: gồm 269 mặt hàng; trị giá 78.186.244.739.</t>
  </si>
  <si>
    <t>Nhóm 2 theo Thông tư số 14/2020/TT-BYT: gồm 22 mặt hàng; trị giá 1.365.863.513.</t>
  </si>
  <si>
    <t>Nhóm 3 theo Thông tư số 14/2020/TT-BYT: gồm 605 mặt hàng; trị giá 200.428.031.095.</t>
  </si>
  <si>
    <t>Nhóm 4 theo Thông tư số 14/2020/TT-BYT: gồm 09 mặt hàng; trị giá 18.591.441.952.</t>
  </si>
  <si>
    <t>Nhóm 6 theo Thông tư số 14/2020/TT-BYT và các mặt hàng không có quy định về phân nhóm theo Thông tư số 14/2020/TT-BYT: gồm 334 mặt hàng; trị giá 53.094.552.241.</t>
  </si>
  <si>
    <t>Tổng cộng mặt hàng: 1.259</t>
  </si>
  <si>
    <r>
      <rPr>
        <b/>
        <sz val="9"/>
        <rFont val="Times New Roman"/>
        <family val="1"/>
      </rPr>
      <t>Lưu ý:</t>
    </r>
    <r>
      <rPr>
        <sz val="9"/>
        <rFont val="Times New Roman"/>
        <family val="1"/>
      </rPr>
      <t xml:space="preserve"> Đối với với các mặt hàng có đánh dấu tại cột ghi chú sẽ được chia thành nhiều phần của gói thầu</t>
    </r>
  </si>
  <si>
    <t>Số lượng mặt hàng</t>
  </si>
  <si>
    <t>Giá trị</t>
  </si>
  <si>
    <t>Phần độc lập</t>
  </si>
  <si>
    <t>Tên phần độc lập của gói thầu</t>
  </si>
  <si>
    <t>DANH MỤC CÁC PHẦN ĐỘC LẬP CỦA GÓI THẦU</t>
  </si>
  <si>
    <t>Tổng cộng: 59 phần độc lập; Tổng giá trị:</t>
  </si>
  <si>
    <t>Mã phần 
độc lập</t>
  </si>
  <si>
    <t>PHỤ LỤC 1</t>
  </si>
  <si>
    <t>PHỤ LỤC 2</t>
  </si>
  <si>
    <t>PHỤ LỤC 3</t>
  </si>
  <si>
    <t>PHỤ LỤC 4</t>
  </si>
  <si>
    <t>Chỉ không tan tổng hợp nylon số 0, dài 75 cm, kim tam giác 3/8c, dài 26 mm.</t>
  </si>
  <si>
    <t>Chỉ không tan tổng hợp nylon số 0, dài 75 cm, kim tam giác 3/8c, dài 30 mm</t>
  </si>
  <si>
    <t>Gồm 05 lớp: 2 lớp giấy lọc, 1 lớp bông lọc
và 2 lớp vải không dệt.
NIOSH 42 CFR-84 :1995
- Trở lực hít vào: ≤35mmH2O
- Trở lực thở ra: ≥25 mmH2O
- Hiệu suất lọc muối: &gt;96%
- Hiệu suất lọc sương dầu: &gt;96%
BS EN 14683:2019
Hiệu suất lọc vi khuẩn: BFE &gt;99%</t>
  </si>
  <si>
    <t>Gói thầu số 06: Hóa chất, thuốc thử, chất hiệu chuẩn in vitro</t>
  </si>
  <si>
    <t>Gói thầu số 04: Vật tư y tế, hóa chất, thuốc thử, chất hiệu chuẩn in vitro phục vụ cho phòng chống dịch Covid-19</t>
  </si>
  <si>
    <t>Nhóm 5 theo Thông tư số 14/2020/TT-BYT: gồm 20 mặt hàng; trị giá 5.358.295.280.</t>
  </si>
  <si>
    <t>(Đính kèm Quyết định số 932/QĐ-SYT ngày 07/7/2021 của Giám đốc Sở Y tế Đồng Nai)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</si>
</sst>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3" x14ac:knownFonts="1">
    <font>
      <sz val="11"/>
      <color theme="1"/>
      <name val="Calibri"/>
      <family val="2"/>
      <scheme val="minor"/>
    </font>
    <font>
      <sz val="11"/>
      <color theme="1"/>
      <name val="Calibri"/>
      <family val="2"/>
      <scheme val="minor"/>
    </font>
    <font>
      <sz val="11"/>
      <name val="Times New Roman"/>
      <family val="1"/>
    </font>
    <font>
      <sz val="11"/>
      <color theme="1"/>
      <name val="Calibri"/>
      <family val="2"/>
    </font>
    <font>
      <sz val="11"/>
      <name val="Calibri"/>
      <family val="2"/>
      <scheme val="minor"/>
    </font>
    <font>
      <sz val="13"/>
      <name val="Times New Roman"/>
      <family val="1"/>
    </font>
    <font>
      <b/>
      <sz val="9"/>
      <name val="Times New Roman"/>
      <family val="1"/>
    </font>
    <font>
      <sz val="9"/>
      <name val="Times New Roman"/>
      <family val="1"/>
    </font>
    <font>
      <b/>
      <sz val="11"/>
      <color theme="1"/>
      <name val="Times New Roman"/>
      <family val="1"/>
    </font>
    <font>
      <sz val="12"/>
      <color theme="1"/>
      <name val="Times New Roman"/>
      <family val="1"/>
    </font>
    <font>
      <b/>
      <sz val="12"/>
      <color theme="1"/>
      <name val="Times New Roman"/>
      <family val="1"/>
    </font>
    <font>
      <b/>
      <sz val="11"/>
      <name val="Times New Roman"/>
      <family val="1"/>
    </font>
    <font>
      <i/>
      <sz val="1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24">
    <xf numFmtId="0" fontId="0" fillId="0" borderId="0" xfId="0"/>
    <xf numFmtId="0" fontId="4" fillId="0" borderId="0" xfId="0" applyFont="1"/>
    <xf numFmtId="0" fontId="5" fillId="0" borderId="0" xfId="0" applyFont="1"/>
    <xf numFmtId="0" fontId="2" fillId="0" borderId="0" xfId="0" applyFont="1"/>
    <xf numFmtId="0" fontId="6" fillId="0" borderId="1" xfId="1" applyNumberFormat="1" applyFont="1" applyFill="1" applyBorder="1" applyAlignment="1" applyProtection="1">
      <alignment horizontal="center" vertical="center" wrapText="1"/>
    </xf>
    <xf numFmtId="0" fontId="7" fillId="0" borderId="1" xfId="1" applyNumberFormat="1" applyFont="1" applyFill="1" applyBorder="1" applyAlignment="1" applyProtection="1">
      <alignment horizontal="center" vertical="center" wrapText="1"/>
    </xf>
    <xf numFmtId="3" fontId="7" fillId="0" borderId="1" xfId="1" applyNumberFormat="1" applyFont="1" applyFill="1" applyBorder="1" applyAlignment="1" applyProtection="1">
      <alignment horizontal="center" vertical="center" wrapText="1"/>
    </xf>
    <xf numFmtId="0" fontId="6" fillId="0" borderId="1" xfId="1" applyNumberFormat="1" applyFont="1" applyFill="1" applyBorder="1" applyAlignment="1" applyProtection="1">
      <alignment horizontal="left" vertical="center"/>
    </xf>
    <xf numFmtId="3" fontId="6" fillId="0" borderId="1" xfId="1" applyNumberFormat="1" applyFont="1" applyFill="1" applyBorder="1" applyAlignment="1" applyProtection="1">
      <alignment horizontal="center" vertical="center" wrapText="1"/>
    </xf>
    <xf numFmtId="0" fontId="7" fillId="0" borderId="1" xfId="1" applyNumberFormat="1" applyFont="1" applyFill="1" applyBorder="1" applyAlignment="1" applyProtection="1">
      <alignment horizontal="center" vertical="center"/>
    </xf>
    <xf numFmtId="0" fontId="7" fillId="0" borderId="0" xfId="0" applyFont="1"/>
    <xf numFmtId="0" fontId="9" fillId="0" borderId="0" xfId="0" applyFont="1"/>
    <xf numFmtId="0" fontId="9" fillId="0" borderId="0" xfId="0" applyFont="1" applyAlignment="1">
      <alignment horizont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3" fontId="9" fillId="0" borderId="1" xfId="0" applyNumberFormat="1" applyFont="1" applyBorder="1" applyAlignment="1">
      <alignment horizontal="center" vertical="center" wrapText="1"/>
    </xf>
    <xf numFmtId="0" fontId="10" fillId="0" borderId="1" xfId="0" applyFont="1" applyBorder="1" applyAlignment="1">
      <alignment horizontal="left" vertical="center"/>
    </xf>
    <xf numFmtId="3" fontId="10" fillId="0" borderId="1" xfId="0" applyNumberFormat="1" applyFont="1" applyBorder="1" applyAlignment="1">
      <alignment horizontal="center" vertical="center" wrapText="1"/>
    </xf>
    <xf numFmtId="0" fontId="11" fillId="0" borderId="0" xfId="0" applyFont="1" applyFill="1" applyAlignment="1" applyProtection="1">
      <alignment horizontal="center" vertical="center"/>
      <protection locked="0"/>
    </xf>
    <xf numFmtId="0" fontId="11" fillId="0" borderId="0" xfId="0" applyFont="1" applyFill="1" applyAlignment="1" applyProtection="1">
      <alignment horizontal="center" vertical="center" wrapText="1"/>
      <protection locked="0"/>
    </xf>
    <xf numFmtId="0" fontId="12" fillId="0" borderId="0" xfId="0" applyFont="1" applyFill="1" applyAlignment="1" applyProtection="1">
      <alignment horizontal="center" vertical="center" wrapText="1"/>
      <protection locked="0"/>
    </xf>
    <xf numFmtId="0" fontId="11" fillId="0" borderId="2" xfId="0" applyFont="1" applyFill="1" applyBorder="1" applyAlignment="1" applyProtection="1">
      <alignment horizontal="center" vertical="center"/>
      <protection locked="0"/>
    </xf>
    <xf numFmtId="0" fontId="8" fillId="0" borderId="0" xfId="0" applyFont="1" applyAlignment="1">
      <alignment horizontal="center"/>
    </xf>
  </cellXfs>
  <cellStyles count="3">
    <cellStyle name="Comma" xfId="1" builtinId="3"/>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abSelected="1" zoomScaleNormal="100" workbookViewId="0">
      <pane ySplit="5" topLeftCell="A6" activePane="bottomLeft" state="frozen"/>
      <selection pane="bottomLeft" activeCell="M7" sqref="M7"/>
    </sheetView>
  </sheetViews>
  <sheetFormatPr defaultColWidth="9.140625" defaultRowHeight="15" x14ac:dyDescent="0.25"/>
  <cols>
    <col min="1" max="1" width="5.28515625" style="1" customWidth="1"/>
    <col min="2" max="2" width="12.7109375" style="1" customWidth="1"/>
    <col min="3" max="3" width="25.42578125" style="1" customWidth="1"/>
    <col min="4" max="4" width="52" style="1" customWidth="1"/>
    <col min="5" max="5" width="7.42578125" style="1" customWidth="1"/>
    <col min="6" max="6" width="9.28515625" style="1" customWidth="1"/>
    <col min="7" max="7" width="11.140625" style="1" customWidth="1"/>
    <col min="8" max="8" width="16" style="1" customWidth="1"/>
    <col min="9" max="9" width="4.7109375" style="1" customWidth="1"/>
    <col min="10" max="16384" width="9.140625" style="1"/>
  </cols>
  <sheetData>
    <row r="1" spans="1:9" s="2" customFormat="1" ht="16.5" x14ac:dyDescent="0.25">
      <c r="A1" s="19" t="s">
        <v>4177</v>
      </c>
      <c r="B1" s="19"/>
      <c r="C1" s="19"/>
      <c r="D1" s="19"/>
      <c r="E1" s="19"/>
      <c r="F1" s="19"/>
      <c r="G1" s="19"/>
      <c r="H1" s="19"/>
      <c r="I1" s="19"/>
    </row>
    <row r="2" spans="1:9" s="2" customFormat="1" ht="33" customHeight="1" x14ac:dyDescent="0.25">
      <c r="A2" s="20" t="s">
        <v>92</v>
      </c>
      <c r="B2" s="19"/>
      <c r="C2" s="19"/>
      <c r="D2" s="19"/>
      <c r="E2" s="19"/>
      <c r="F2" s="19"/>
      <c r="G2" s="19"/>
      <c r="H2" s="19"/>
      <c r="I2" s="19"/>
    </row>
    <row r="3" spans="1:9" s="2" customFormat="1" ht="16.5" x14ac:dyDescent="0.25">
      <c r="A3" s="21" t="s">
        <v>4187</v>
      </c>
      <c r="B3" s="21"/>
      <c r="C3" s="21"/>
      <c r="D3" s="21"/>
      <c r="E3" s="21"/>
      <c r="F3" s="21"/>
      <c r="G3" s="21"/>
      <c r="H3" s="21"/>
      <c r="I3" s="21"/>
    </row>
    <row r="4" spans="1:9" s="2" customFormat="1" ht="16.5" x14ac:dyDescent="0.25">
      <c r="A4" s="22" t="s">
        <v>4185</v>
      </c>
      <c r="B4" s="22"/>
      <c r="C4" s="22"/>
      <c r="D4" s="22"/>
      <c r="E4" s="22"/>
      <c r="F4" s="22"/>
      <c r="G4" s="22"/>
      <c r="H4" s="22"/>
      <c r="I4" s="22"/>
    </row>
    <row r="5" spans="1:9" s="3" customFormat="1" ht="24" x14ac:dyDescent="0.25">
      <c r="A5" s="4" t="s">
        <v>0</v>
      </c>
      <c r="B5" s="4" t="s">
        <v>6</v>
      </c>
      <c r="C5" s="4" t="s">
        <v>1935</v>
      </c>
      <c r="D5" s="4" t="s">
        <v>1926</v>
      </c>
      <c r="E5" s="4" t="s">
        <v>4</v>
      </c>
      <c r="F5" s="4" t="s">
        <v>1</v>
      </c>
      <c r="G5" s="4" t="s">
        <v>3</v>
      </c>
      <c r="H5" s="4" t="s">
        <v>2</v>
      </c>
      <c r="I5" s="4" t="s">
        <v>5</v>
      </c>
    </row>
    <row r="6" spans="1:9" s="3" customFormat="1" x14ac:dyDescent="0.25">
      <c r="A6" s="7" t="s">
        <v>93</v>
      </c>
      <c r="B6" s="5"/>
      <c r="C6" s="5"/>
      <c r="D6" s="5"/>
      <c r="E6" s="5"/>
      <c r="F6" s="6"/>
      <c r="G6" s="6"/>
      <c r="H6" s="6"/>
      <c r="I6" s="5"/>
    </row>
    <row r="7" spans="1:9" s="3" customFormat="1" ht="156" x14ac:dyDescent="0.25">
      <c r="A7" s="9">
        <v>1</v>
      </c>
      <c r="B7" s="5">
        <v>1</v>
      </c>
      <c r="C7" s="5" t="s">
        <v>8</v>
      </c>
      <c r="D7" s="5" t="s">
        <v>9</v>
      </c>
      <c r="E7" s="5" t="s">
        <v>10</v>
      </c>
      <c r="F7" s="6">
        <v>271500</v>
      </c>
      <c r="G7" s="6">
        <v>200000</v>
      </c>
      <c r="H7" s="6">
        <v>54300000000</v>
      </c>
      <c r="I7" s="5"/>
    </row>
    <row r="8" spans="1:9" s="3" customFormat="1" x14ac:dyDescent="0.25">
      <c r="A8" s="7" t="s">
        <v>94</v>
      </c>
      <c r="B8" s="5"/>
      <c r="C8" s="5"/>
      <c r="D8" s="5"/>
      <c r="E8" s="5"/>
      <c r="F8" s="6"/>
      <c r="G8" s="6"/>
      <c r="H8" s="6"/>
      <c r="I8" s="5"/>
    </row>
    <row r="9" spans="1:9" s="3" customFormat="1" ht="216" x14ac:dyDescent="0.25">
      <c r="A9" s="9">
        <v>2</v>
      </c>
      <c r="B9" s="5">
        <v>2</v>
      </c>
      <c r="C9" s="5" t="s">
        <v>11</v>
      </c>
      <c r="D9" s="5" t="s">
        <v>12</v>
      </c>
      <c r="E9" s="5" t="s">
        <v>10</v>
      </c>
      <c r="F9" s="6">
        <v>247000</v>
      </c>
      <c r="G9" s="6">
        <v>160000</v>
      </c>
      <c r="H9" s="6">
        <v>39520000000</v>
      </c>
      <c r="I9" s="5"/>
    </row>
    <row r="10" spans="1:9" s="3" customFormat="1" x14ac:dyDescent="0.25">
      <c r="A10" s="7" t="s">
        <v>95</v>
      </c>
      <c r="B10" s="5"/>
      <c r="C10" s="5"/>
      <c r="D10" s="5"/>
      <c r="E10" s="5"/>
      <c r="F10" s="6"/>
      <c r="G10" s="6"/>
      <c r="H10" s="6"/>
      <c r="I10" s="5"/>
    </row>
    <row r="11" spans="1:9" s="3" customFormat="1" ht="24" x14ac:dyDescent="0.25">
      <c r="A11" s="9">
        <v>3</v>
      </c>
      <c r="B11" s="5">
        <v>3</v>
      </c>
      <c r="C11" s="5" t="s">
        <v>13</v>
      </c>
      <c r="D11" s="5" t="s">
        <v>14</v>
      </c>
      <c r="E11" s="5" t="s">
        <v>10</v>
      </c>
      <c r="F11" s="6">
        <v>12000</v>
      </c>
      <c r="G11" s="6">
        <v>43528</v>
      </c>
      <c r="H11" s="6">
        <v>522336000</v>
      </c>
      <c r="I11" s="5"/>
    </row>
    <row r="12" spans="1:9" s="3" customFormat="1" x14ac:dyDescent="0.25">
      <c r="A12" s="9">
        <v>4</v>
      </c>
      <c r="B12" s="5">
        <v>3</v>
      </c>
      <c r="C12" s="5" t="s">
        <v>15</v>
      </c>
      <c r="D12" s="5" t="s">
        <v>16</v>
      </c>
      <c r="E12" s="5" t="s">
        <v>17</v>
      </c>
      <c r="F12" s="6">
        <v>60</v>
      </c>
      <c r="G12" s="6">
        <v>362738</v>
      </c>
      <c r="H12" s="6">
        <v>21764280</v>
      </c>
      <c r="I12" s="5"/>
    </row>
    <row r="13" spans="1:9" s="3" customFormat="1" ht="24" x14ac:dyDescent="0.25">
      <c r="A13" s="9">
        <v>5</v>
      </c>
      <c r="B13" s="5">
        <v>3</v>
      </c>
      <c r="C13" s="5" t="s">
        <v>18</v>
      </c>
      <c r="D13" s="5" t="s">
        <v>19</v>
      </c>
      <c r="E13" s="5" t="s">
        <v>20</v>
      </c>
      <c r="F13" s="6">
        <v>284160</v>
      </c>
      <c r="G13" s="6">
        <v>7600</v>
      </c>
      <c r="H13" s="6">
        <v>2159616000</v>
      </c>
      <c r="I13" s="5"/>
    </row>
    <row r="14" spans="1:9" s="3" customFormat="1" ht="24" x14ac:dyDescent="0.25">
      <c r="A14" s="9">
        <v>6</v>
      </c>
      <c r="B14" s="5">
        <v>3</v>
      </c>
      <c r="C14" s="5" t="s">
        <v>21</v>
      </c>
      <c r="D14" s="5" t="s">
        <v>22</v>
      </c>
      <c r="E14" s="5" t="s">
        <v>20</v>
      </c>
      <c r="F14" s="6">
        <v>900</v>
      </c>
      <c r="G14" s="6">
        <v>129600</v>
      </c>
      <c r="H14" s="6">
        <v>116640000</v>
      </c>
      <c r="I14" s="5"/>
    </row>
    <row r="15" spans="1:9" s="3" customFormat="1" ht="24" x14ac:dyDescent="0.25">
      <c r="A15" s="9">
        <v>7</v>
      </c>
      <c r="B15" s="5">
        <v>3</v>
      </c>
      <c r="C15" s="5" t="s">
        <v>23</v>
      </c>
      <c r="D15" s="5" t="s">
        <v>24</v>
      </c>
      <c r="E15" s="5" t="s">
        <v>10</v>
      </c>
      <c r="F15" s="6">
        <v>35800</v>
      </c>
      <c r="G15" s="6">
        <v>81300</v>
      </c>
      <c r="H15" s="6">
        <v>2910540000</v>
      </c>
      <c r="I15" s="5"/>
    </row>
    <row r="16" spans="1:9" s="3" customFormat="1" ht="24" x14ac:dyDescent="0.25">
      <c r="A16" s="9">
        <v>8</v>
      </c>
      <c r="B16" s="5">
        <v>3</v>
      </c>
      <c r="C16" s="5" t="s">
        <v>25</v>
      </c>
      <c r="D16" s="5" t="s">
        <v>26</v>
      </c>
      <c r="E16" s="5" t="s">
        <v>17</v>
      </c>
      <c r="F16" s="6">
        <v>10100</v>
      </c>
      <c r="G16" s="6">
        <v>21100</v>
      </c>
      <c r="H16" s="6">
        <v>213110000</v>
      </c>
      <c r="I16" s="5"/>
    </row>
    <row r="17" spans="1:9" s="3" customFormat="1" ht="24" x14ac:dyDescent="0.25">
      <c r="A17" s="9">
        <v>9</v>
      </c>
      <c r="B17" s="5">
        <v>3</v>
      </c>
      <c r="C17" s="5" t="s">
        <v>27</v>
      </c>
      <c r="D17" s="5" t="s">
        <v>28</v>
      </c>
      <c r="E17" s="5" t="s">
        <v>17</v>
      </c>
      <c r="F17" s="6">
        <v>607000</v>
      </c>
      <c r="G17" s="6">
        <v>1100</v>
      </c>
      <c r="H17" s="6">
        <v>667700000</v>
      </c>
      <c r="I17" s="5"/>
    </row>
    <row r="18" spans="1:9" s="3" customFormat="1" ht="24" x14ac:dyDescent="0.25">
      <c r="A18" s="9">
        <v>10</v>
      </c>
      <c r="B18" s="5">
        <v>3</v>
      </c>
      <c r="C18" s="5" t="s">
        <v>29</v>
      </c>
      <c r="D18" s="5" t="s">
        <v>30</v>
      </c>
      <c r="E18" s="5" t="s">
        <v>31</v>
      </c>
      <c r="F18" s="6">
        <v>4</v>
      </c>
      <c r="G18" s="6">
        <v>1500000</v>
      </c>
      <c r="H18" s="6">
        <v>6000000</v>
      </c>
      <c r="I18" s="5"/>
    </row>
    <row r="19" spans="1:9" s="3" customFormat="1" ht="24" x14ac:dyDescent="0.25">
      <c r="A19" s="9">
        <v>11</v>
      </c>
      <c r="B19" s="5">
        <v>3</v>
      </c>
      <c r="C19" s="5" t="s">
        <v>32</v>
      </c>
      <c r="D19" s="5" t="s">
        <v>33</v>
      </c>
      <c r="E19" s="5" t="s">
        <v>31</v>
      </c>
      <c r="F19" s="6">
        <v>4</v>
      </c>
      <c r="G19" s="6">
        <v>1500000</v>
      </c>
      <c r="H19" s="6">
        <v>6000000</v>
      </c>
      <c r="I19" s="5"/>
    </row>
    <row r="20" spans="1:9" s="3" customFormat="1" ht="24" x14ac:dyDescent="0.25">
      <c r="A20" s="9">
        <v>12</v>
      </c>
      <c r="B20" s="5">
        <v>3</v>
      </c>
      <c r="C20" s="5" t="s">
        <v>34</v>
      </c>
      <c r="D20" s="5" t="s">
        <v>35</v>
      </c>
      <c r="E20" s="5" t="s">
        <v>10</v>
      </c>
      <c r="F20" s="6">
        <v>400</v>
      </c>
      <c r="G20" s="6">
        <v>175000</v>
      </c>
      <c r="H20" s="6">
        <v>70000000</v>
      </c>
      <c r="I20" s="5"/>
    </row>
    <row r="21" spans="1:9" s="3" customFormat="1" ht="24" x14ac:dyDescent="0.25">
      <c r="A21" s="9">
        <v>13</v>
      </c>
      <c r="B21" s="5">
        <v>3</v>
      </c>
      <c r="C21" s="5" t="s">
        <v>36</v>
      </c>
      <c r="D21" s="5" t="s">
        <v>37</v>
      </c>
      <c r="E21" s="5" t="s">
        <v>10</v>
      </c>
      <c r="F21" s="6">
        <v>400</v>
      </c>
      <c r="G21" s="6">
        <v>175000</v>
      </c>
      <c r="H21" s="6">
        <v>70000000</v>
      </c>
      <c r="I21" s="5"/>
    </row>
    <row r="22" spans="1:9" s="3" customFormat="1" ht="72" x14ac:dyDescent="0.25">
      <c r="A22" s="9">
        <v>14</v>
      </c>
      <c r="B22" s="5">
        <v>3</v>
      </c>
      <c r="C22" s="5" t="s">
        <v>38</v>
      </c>
      <c r="D22" s="5" t="s">
        <v>39</v>
      </c>
      <c r="E22" s="5" t="s">
        <v>10</v>
      </c>
      <c r="F22" s="6">
        <v>500</v>
      </c>
      <c r="G22" s="6">
        <v>387600</v>
      </c>
      <c r="H22" s="6">
        <v>193800000</v>
      </c>
      <c r="I22" s="5"/>
    </row>
    <row r="23" spans="1:9" s="3" customFormat="1" ht="48" x14ac:dyDescent="0.25">
      <c r="A23" s="9">
        <v>15</v>
      </c>
      <c r="B23" s="5">
        <v>3</v>
      </c>
      <c r="C23" s="5" t="s">
        <v>40</v>
      </c>
      <c r="D23" s="5" t="s">
        <v>41</v>
      </c>
      <c r="E23" s="5" t="s">
        <v>10</v>
      </c>
      <c r="F23" s="6">
        <v>13000</v>
      </c>
      <c r="G23" s="6">
        <v>309400</v>
      </c>
      <c r="H23" s="6">
        <v>4022200000</v>
      </c>
      <c r="I23" s="5"/>
    </row>
    <row r="24" spans="1:9" s="3" customFormat="1" x14ac:dyDescent="0.25">
      <c r="A24" s="7" t="s">
        <v>96</v>
      </c>
      <c r="B24" s="5"/>
      <c r="C24" s="5"/>
      <c r="D24" s="5"/>
      <c r="E24" s="5"/>
      <c r="F24" s="6"/>
      <c r="G24" s="6"/>
      <c r="H24" s="6"/>
      <c r="I24" s="5"/>
    </row>
    <row r="25" spans="1:9" s="3" customFormat="1" ht="60" x14ac:dyDescent="0.25">
      <c r="A25" s="9">
        <v>16</v>
      </c>
      <c r="B25" s="5">
        <v>4</v>
      </c>
      <c r="C25" s="5" t="s">
        <v>42</v>
      </c>
      <c r="D25" s="5" t="s">
        <v>43</v>
      </c>
      <c r="E25" s="5" t="s">
        <v>20</v>
      </c>
      <c r="F25" s="6">
        <v>41300</v>
      </c>
      <c r="G25" s="6">
        <v>40000</v>
      </c>
      <c r="H25" s="6">
        <v>1652000000</v>
      </c>
      <c r="I25" s="5"/>
    </row>
    <row r="26" spans="1:9" s="3" customFormat="1" ht="192" x14ac:dyDescent="0.25">
      <c r="A26" s="9">
        <v>17</v>
      </c>
      <c r="B26" s="5">
        <v>4</v>
      </c>
      <c r="C26" s="5" t="s">
        <v>44</v>
      </c>
      <c r="D26" s="5" t="s">
        <v>45</v>
      </c>
      <c r="E26" s="5" t="s">
        <v>10</v>
      </c>
      <c r="F26" s="6">
        <v>463000</v>
      </c>
      <c r="G26" s="6">
        <v>198000</v>
      </c>
      <c r="H26" s="6">
        <v>91674000000</v>
      </c>
      <c r="I26" s="5"/>
    </row>
    <row r="27" spans="1:9" s="3" customFormat="1" x14ac:dyDescent="0.25">
      <c r="A27" s="7" t="s">
        <v>97</v>
      </c>
      <c r="B27" s="5"/>
      <c r="C27" s="5"/>
      <c r="D27" s="5"/>
      <c r="E27" s="5"/>
      <c r="F27" s="6"/>
      <c r="G27" s="6"/>
      <c r="H27" s="6"/>
      <c r="I27" s="5"/>
    </row>
    <row r="28" spans="1:9" s="3" customFormat="1" ht="132" x14ac:dyDescent="0.25">
      <c r="A28" s="9">
        <v>18</v>
      </c>
      <c r="B28" s="5">
        <v>5</v>
      </c>
      <c r="C28" s="5" t="s">
        <v>46</v>
      </c>
      <c r="D28" s="5" t="s">
        <v>47</v>
      </c>
      <c r="E28" s="5" t="s">
        <v>48</v>
      </c>
      <c r="F28" s="6">
        <v>63500</v>
      </c>
      <c r="G28" s="6">
        <v>85000</v>
      </c>
      <c r="H28" s="6">
        <v>5397500000</v>
      </c>
      <c r="I28" s="5"/>
    </row>
    <row r="29" spans="1:9" s="3" customFormat="1" ht="36" x14ac:dyDescent="0.25">
      <c r="A29" s="9">
        <v>19</v>
      </c>
      <c r="B29" s="5">
        <v>5</v>
      </c>
      <c r="C29" s="5" t="s">
        <v>49</v>
      </c>
      <c r="D29" s="5" t="s">
        <v>50</v>
      </c>
      <c r="E29" s="5" t="s">
        <v>51</v>
      </c>
      <c r="F29" s="6">
        <v>106000</v>
      </c>
      <c r="G29" s="6">
        <v>52000</v>
      </c>
      <c r="H29" s="6">
        <v>5512000000</v>
      </c>
      <c r="I29" s="5"/>
    </row>
    <row r="30" spans="1:9" s="3" customFormat="1" x14ac:dyDescent="0.25">
      <c r="A30" s="7" t="s">
        <v>98</v>
      </c>
      <c r="B30" s="5"/>
      <c r="C30" s="5"/>
      <c r="D30" s="5"/>
      <c r="E30" s="5"/>
      <c r="F30" s="6"/>
      <c r="G30" s="6"/>
      <c r="H30" s="6"/>
      <c r="I30" s="5"/>
    </row>
    <row r="31" spans="1:9" s="3" customFormat="1" ht="48" x14ac:dyDescent="0.25">
      <c r="A31" s="9">
        <v>20</v>
      </c>
      <c r="B31" s="5">
        <v>6</v>
      </c>
      <c r="C31" s="5" t="s">
        <v>52</v>
      </c>
      <c r="D31" s="5" t="s">
        <v>53</v>
      </c>
      <c r="E31" s="5" t="s">
        <v>10</v>
      </c>
      <c r="F31" s="6">
        <v>13000</v>
      </c>
      <c r="G31" s="6">
        <v>390000</v>
      </c>
      <c r="H31" s="6">
        <v>5070000000</v>
      </c>
      <c r="I31" s="5"/>
    </row>
    <row r="32" spans="1:9" s="3" customFormat="1" ht="24" x14ac:dyDescent="0.25">
      <c r="A32" s="9">
        <v>21</v>
      </c>
      <c r="B32" s="5">
        <v>6</v>
      </c>
      <c r="C32" s="5" t="s">
        <v>54</v>
      </c>
      <c r="D32" s="5" t="s">
        <v>55</v>
      </c>
      <c r="E32" s="5" t="s">
        <v>20</v>
      </c>
      <c r="F32" s="6">
        <v>360</v>
      </c>
      <c r="G32" s="6">
        <v>89700</v>
      </c>
      <c r="H32" s="6">
        <v>32292000</v>
      </c>
      <c r="I32" s="5"/>
    </row>
    <row r="33" spans="1:9" s="3" customFormat="1" ht="24" x14ac:dyDescent="0.25">
      <c r="A33" s="9">
        <v>22</v>
      </c>
      <c r="B33" s="5">
        <v>6</v>
      </c>
      <c r="C33" s="5" t="s">
        <v>56</v>
      </c>
      <c r="D33" s="5" t="s">
        <v>57</v>
      </c>
      <c r="E33" s="5" t="s">
        <v>58</v>
      </c>
      <c r="F33" s="6">
        <v>700</v>
      </c>
      <c r="G33" s="6">
        <v>62200</v>
      </c>
      <c r="H33" s="6">
        <v>43540000</v>
      </c>
      <c r="I33" s="5"/>
    </row>
    <row r="34" spans="1:9" s="3" customFormat="1" ht="72" x14ac:dyDescent="0.25">
      <c r="A34" s="9">
        <v>23</v>
      </c>
      <c r="B34" s="5">
        <v>6</v>
      </c>
      <c r="C34" s="5" t="s">
        <v>59</v>
      </c>
      <c r="D34" s="5" t="s">
        <v>60</v>
      </c>
      <c r="E34" s="5" t="s">
        <v>10</v>
      </c>
      <c r="F34" s="6">
        <v>100000</v>
      </c>
      <c r="G34" s="6">
        <v>300000</v>
      </c>
      <c r="H34" s="6">
        <v>30000000000</v>
      </c>
      <c r="I34" s="5"/>
    </row>
    <row r="35" spans="1:9" s="3" customFormat="1" ht="84" x14ac:dyDescent="0.25">
      <c r="A35" s="9">
        <v>24</v>
      </c>
      <c r="B35" s="5">
        <v>6</v>
      </c>
      <c r="C35" s="5" t="s">
        <v>61</v>
      </c>
      <c r="D35" s="5" t="s">
        <v>62</v>
      </c>
      <c r="E35" s="5" t="s">
        <v>10</v>
      </c>
      <c r="F35" s="6">
        <v>34400</v>
      </c>
      <c r="G35" s="6">
        <v>49775</v>
      </c>
      <c r="H35" s="6">
        <v>1712260000</v>
      </c>
      <c r="I35" s="5"/>
    </row>
    <row r="36" spans="1:9" s="3" customFormat="1" ht="60" x14ac:dyDescent="0.25">
      <c r="A36" s="9">
        <v>25</v>
      </c>
      <c r="B36" s="5">
        <v>6</v>
      </c>
      <c r="C36" s="5" t="s">
        <v>63</v>
      </c>
      <c r="D36" s="5" t="s">
        <v>64</v>
      </c>
      <c r="E36" s="5" t="s">
        <v>65</v>
      </c>
      <c r="F36" s="6">
        <v>3600</v>
      </c>
      <c r="G36" s="6">
        <v>27720</v>
      </c>
      <c r="H36" s="6">
        <v>99792000</v>
      </c>
      <c r="I36" s="5"/>
    </row>
    <row r="37" spans="1:9" s="3" customFormat="1" ht="108" x14ac:dyDescent="0.25">
      <c r="A37" s="9">
        <v>26</v>
      </c>
      <c r="B37" s="5">
        <v>6</v>
      </c>
      <c r="C37" s="5" t="s">
        <v>66</v>
      </c>
      <c r="D37" s="5" t="s">
        <v>67</v>
      </c>
      <c r="E37" s="5" t="s">
        <v>10</v>
      </c>
      <c r="F37" s="6">
        <v>1536</v>
      </c>
      <c r="G37" s="6">
        <v>57292</v>
      </c>
      <c r="H37" s="6">
        <v>88000512</v>
      </c>
      <c r="I37" s="5"/>
    </row>
    <row r="38" spans="1:9" s="3" customFormat="1" ht="24" x14ac:dyDescent="0.25">
      <c r="A38" s="9">
        <v>27</v>
      </c>
      <c r="B38" s="5">
        <v>6</v>
      </c>
      <c r="C38" s="5" t="s">
        <v>68</v>
      </c>
      <c r="D38" s="5" t="s">
        <v>69</v>
      </c>
      <c r="E38" s="5" t="s">
        <v>10</v>
      </c>
      <c r="F38" s="6">
        <v>50292</v>
      </c>
      <c r="G38" s="6">
        <v>126042</v>
      </c>
      <c r="H38" s="6">
        <v>6338904264</v>
      </c>
      <c r="I38" s="5"/>
    </row>
    <row r="39" spans="1:9" s="3" customFormat="1" ht="132" x14ac:dyDescent="0.25">
      <c r="A39" s="9">
        <v>28</v>
      </c>
      <c r="B39" s="5">
        <v>6</v>
      </c>
      <c r="C39" s="5" t="s">
        <v>70</v>
      </c>
      <c r="D39" s="5" t="s">
        <v>71</v>
      </c>
      <c r="E39" s="5" t="s">
        <v>10</v>
      </c>
      <c r="F39" s="6">
        <v>1536</v>
      </c>
      <c r="G39" s="6">
        <v>68750</v>
      </c>
      <c r="H39" s="6">
        <v>105600000</v>
      </c>
      <c r="I39" s="5"/>
    </row>
    <row r="40" spans="1:9" s="3" customFormat="1" ht="204" x14ac:dyDescent="0.25">
      <c r="A40" s="9">
        <v>29</v>
      </c>
      <c r="B40" s="5">
        <v>6</v>
      </c>
      <c r="C40" s="5" t="s">
        <v>46</v>
      </c>
      <c r="D40" s="5" t="s">
        <v>72</v>
      </c>
      <c r="E40" s="5" t="s">
        <v>48</v>
      </c>
      <c r="F40" s="6">
        <v>148400</v>
      </c>
      <c r="G40" s="6">
        <v>65000</v>
      </c>
      <c r="H40" s="6">
        <v>9646000000</v>
      </c>
      <c r="I40" s="5"/>
    </row>
    <row r="41" spans="1:9" s="3" customFormat="1" x14ac:dyDescent="0.25">
      <c r="A41" s="9">
        <v>30</v>
      </c>
      <c r="B41" s="5">
        <v>6</v>
      </c>
      <c r="C41" s="5" t="s">
        <v>73</v>
      </c>
      <c r="D41" s="5" t="s">
        <v>74</v>
      </c>
      <c r="E41" s="5" t="s">
        <v>20</v>
      </c>
      <c r="F41" s="6">
        <v>22</v>
      </c>
      <c r="G41" s="6">
        <v>103000</v>
      </c>
      <c r="H41" s="6">
        <v>2266000</v>
      </c>
      <c r="I41" s="5"/>
    </row>
    <row r="42" spans="1:9" s="3" customFormat="1" ht="108" x14ac:dyDescent="0.25">
      <c r="A42" s="9">
        <v>31</v>
      </c>
      <c r="B42" s="5">
        <v>6</v>
      </c>
      <c r="C42" s="5" t="s">
        <v>42</v>
      </c>
      <c r="D42" s="5" t="s">
        <v>4183</v>
      </c>
      <c r="E42" s="5" t="s">
        <v>20</v>
      </c>
      <c r="F42" s="6">
        <v>110800</v>
      </c>
      <c r="G42" s="6">
        <v>12000</v>
      </c>
      <c r="H42" s="6">
        <v>1329600000</v>
      </c>
      <c r="I42" s="5"/>
    </row>
    <row r="43" spans="1:9" s="3" customFormat="1" ht="144" x14ac:dyDescent="0.25">
      <c r="A43" s="9">
        <v>32</v>
      </c>
      <c r="B43" s="5">
        <v>6</v>
      </c>
      <c r="C43" s="5" t="s">
        <v>75</v>
      </c>
      <c r="D43" s="5" t="s">
        <v>76</v>
      </c>
      <c r="E43" s="5" t="s">
        <v>10</v>
      </c>
      <c r="F43" s="6">
        <v>21000</v>
      </c>
      <c r="G43" s="6">
        <v>205000</v>
      </c>
      <c r="H43" s="6">
        <v>4305000000</v>
      </c>
      <c r="I43" s="5"/>
    </row>
    <row r="44" spans="1:9" s="3" customFormat="1" ht="36" x14ac:dyDescent="0.25">
      <c r="A44" s="9">
        <v>33</v>
      </c>
      <c r="B44" s="5">
        <v>6</v>
      </c>
      <c r="C44" s="5" t="s">
        <v>77</v>
      </c>
      <c r="D44" s="5" t="s">
        <v>78</v>
      </c>
      <c r="E44" s="5" t="s">
        <v>10</v>
      </c>
      <c r="F44" s="6">
        <v>110600</v>
      </c>
      <c r="G44" s="6">
        <v>470000</v>
      </c>
      <c r="H44" s="6">
        <v>51982000000</v>
      </c>
      <c r="I44" s="5"/>
    </row>
    <row r="45" spans="1:9" s="3" customFormat="1" x14ac:dyDescent="0.25">
      <c r="A45" s="9">
        <v>34</v>
      </c>
      <c r="B45" s="5">
        <v>6</v>
      </c>
      <c r="C45" s="5" t="s">
        <v>79</v>
      </c>
      <c r="D45" s="5" t="s">
        <v>80</v>
      </c>
      <c r="E45" s="5" t="s">
        <v>81</v>
      </c>
      <c r="F45" s="6">
        <v>93000</v>
      </c>
      <c r="G45" s="6">
        <v>44000</v>
      </c>
      <c r="H45" s="6">
        <v>4092000000</v>
      </c>
      <c r="I45" s="5"/>
    </row>
    <row r="46" spans="1:9" s="3" customFormat="1" ht="24" x14ac:dyDescent="0.25">
      <c r="A46" s="9">
        <v>35</v>
      </c>
      <c r="B46" s="5">
        <v>6</v>
      </c>
      <c r="C46" s="5" t="s">
        <v>82</v>
      </c>
      <c r="D46" s="5" t="s">
        <v>83</v>
      </c>
      <c r="E46" s="5" t="s">
        <v>20</v>
      </c>
      <c r="F46" s="6">
        <v>95012</v>
      </c>
      <c r="G46" s="6">
        <v>3090</v>
      </c>
      <c r="H46" s="6">
        <v>293587080</v>
      </c>
      <c r="I46" s="5"/>
    </row>
    <row r="47" spans="1:9" s="3" customFormat="1" ht="24" x14ac:dyDescent="0.25">
      <c r="A47" s="9">
        <v>36</v>
      </c>
      <c r="B47" s="5">
        <v>6</v>
      </c>
      <c r="C47" s="5" t="s">
        <v>84</v>
      </c>
      <c r="D47" s="5" t="s">
        <v>85</v>
      </c>
      <c r="E47" s="5" t="s">
        <v>20</v>
      </c>
      <c r="F47" s="6">
        <v>30002</v>
      </c>
      <c r="G47" s="6">
        <v>3708</v>
      </c>
      <c r="H47" s="6">
        <v>111247416</v>
      </c>
      <c r="I47" s="5"/>
    </row>
    <row r="48" spans="1:9" s="3" customFormat="1" ht="24" x14ac:dyDescent="0.25">
      <c r="A48" s="9">
        <v>37</v>
      </c>
      <c r="B48" s="5">
        <v>6</v>
      </c>
      <c r="C48" s="5" t="s">
        <v>86</v>
      </c>
      <c r="D48" s="5" t="s">
        <v>87</v>
      </c>
      <c r="E48" s="5" t="s">
        <v>88</v>
      </c>
      <c r="F48" s="6">
        <v>175000</v>
      </c>
      <c r="G48" s="6">
        <v>7700</v>
      </c>
      <c r="H48" s="6">
        <v>1347500000</v>
      </c>
      <c r="I48" s="5"/>
    </row>
    <row r="49" spans="1:9" s="3" customFormat="1" ht="48" x14ac:dyDescent="0.25">
      <c r="A49" s="9">
        <v>38</v>
      </c>
      <c r="B49" s="5">
        <v>6</v>
      </c>
      <c r="C49" s="5" t="s">
        <v>89</v>
      </c>
      <c r="D49" s="5" t="s">
        <v>90</v>
      </c>
      <c r="E49" s="5" t="s">
        <v>20</v>
      </c>
      <c r="F49" s="6">
        <v>128000</v>
      </c>
      <c r="G49" s="6">
        <v>8800</v>
      </c>
      <c r="H49" s="6">
        <v>1126400000</v>
      </c>
      <c r="I49" s="5"/>
    </row>
    <row r="50" spans="1:9" s="3" customFormat="1" ht="192" x14ac:dyDescent="0.25">
      <c r="A50" s="9">
        <v>39</v>
      </c>
      <c r="B50" s="5">
        <v>6</v>
      </c>
      <c r="C50" s="5" t="s">
        <v>44</v>
      </c>
      <c r="D50" s="5" t="s">
        <v>91</v>
      </c>
      <c r="E50" s="5" t="s">
        <v>10</v>
      </c>
      <c r="F50" s="6">
        <v>115000</v>
      </c>
      <c r="G50" s="6">
        <v>160000</v>
      </c>
      <c r="H50" s="6">
        <v>18400000000</v>
      </c>
      <c r="I50" s="5"/>
    </row>
    <row r="51" spans="1:9" x14ac:dyDescent="0.25">
      <c r="A51" s="7" t="s">
        <v>1924</v>
      </c>
      <c r="B51" s="5"/>
      <c r="C51" s="5"/>
      <c r="D51" s="5"/>
      <c r="E51" s="5"/>
      <c r="F51" s="6"/>
      <c r="G51" s="6"/>
      <c r="H51" s="8">
        <f>SUM(H6:H50)</f>
        <v>345161195552</v>
      </c>
      <c r="I51" s="5"/>
    </row>
  </sheetData>
  <autoFilter ref="A5:I51"/>
  <mergeCells count="4">
    <mergeCell ref="A1:I1"/>
    <mergeCell ref="A2:I2"/>
    <mergeCell ref="A3:I3"/>
    <mergeCell ref="A4:I4"/>
  </mergeCells>
  <pageMargins left="0.19685039370078741" right="0.19685039370078741" top="0.19685039370078741" bottom="0.19685039370078741" header="0.23622047244094491" footer="0.11811023622047245"/>
  <pageSetup paperSize="9" orientation="landscape" r:id="rId1"/>
  <headerFooter>
    <oddFooter>&amp;C&amp;9&amp;P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2"/>
  <sheetViews>
    <sheetView zoomScaleNormal="100" workbookViewId="0">
      <pane ySplit="5" topLeftCell="A988" activePane="bottomLeft" state="frozen"/>
      <selection pane="bottomLeft" activeCell="A3" sqref="A3:I3"/>
    </sheetView>
  </sheetViews>
  <sheetFormatPr defaultColWidth="9.140625" defaultRowHeight="15" x14ac:dyDescent="0.25"/>
  <cols>
    <col min="1" max="1" width="5.28515625" style="1" customWidth="1"/>
    <col min="2" max="2" width="12.7109375" style="1" customWidth="1"/>
    <col min="3" max="3" width="25.42578125" style="1" customWidth="1"/>
    <col min="4" max="4" width="52" style="1" customWidth="1"/>
    <col min="5" max="5" width="7.42578125" style="1" customWidth="1"/>
    <col min="6" max="6" width="9.28515625" style="1" customWidth="1"/>
    <col min="7" max="7" width="11.140625" style="1" customWidth="1"/>
    <col min="8" max="8" width="16" style="1" customWidth="1"/>
    <col min="9" max="9" width="4.7109375" style="1" customWidth="1"/>
    <col min="10" max="16384" width="9.140625" style="1"/>
  </cols>
  <sheetData>
    <row r="1" spans="1:9" s="2" customFormat="1" ht="16.5" x14ac:dyDescent="0.25">
      <c r="A1" s="19" t="s">
        <v>4178</v>
      </c>
      <c r="B1" s="19"/>
      <c r="C1" s="19"/>
      <c r="D1" s="19"/>
      <c r="E1" s="19"/>
      <c r="F1" s="19"/>
      <c r="G1" s="19"/>
      <c r="H1" s="19"/>
      <c r="I1" s="19"/>
    </row>
    <row r="2" spans="1:9" s="2" customFormat="1" ht="33" customHeight="1" x14ac:dyDescent="0.25">
      <c r="A2" s="20" t="s">
        <v>92</v>
      </c>
      <c r="B2" s="19"/>
      <c r="C2" s="19"/>
      <c r="D2" s="19"/>
      <c r="E2" s="19"/>
      <c r="F2" s="19"/>
      <c r="G2" s="19"/>
      <c r="H2" s="19"/>
      <c r="I2" s="19"/>
    </row>
    <row r="3" spans="1:9" s="2" customFormat="1" ht="16.5" customHeight="1" x14ac:dyDescent="0.25">
      <c r="A3" s="21" t="s">
        <v>4187</v>
      </c>
      <c r="B3" s="21"/>
      <c r="C3" s="21"/>
      <c r="D3" s="21"/>
      <c r="E3" s="21"/>
      <c r="F3" s="21"/>
      <c r="G3" s="21"/>
      <c r="H3" s="21"/>
      <c r="I3" s="21"/>
    </row>
    <row r="4" spans="1:9" s="2" customFormat="1" ht="16.5" x14ac:dyDescent="0.25">
      <c r="A4" s="22" t="s">
        <v>1925</v>
      </c>
      <c r="B4" s="22"/>
      <c r="C4" s="22"/>
      <c r="D4" s="22"/>
      <c r="E4" s="22"/>
      <c r="F4" s="22"/>
      <c r="G4" s="22"/>
      <c r="H4" s="22"/>
      <c r="I4" s="22"/>
    </row>
    <row r="5" spans="1:9" s="3" customFormat="1" ht="24" x14ac:dyDescent="0.25">
      <c r="A5" s="4" t="s">
        <v>0</v>
      </c>
      <c r="B5" s="4" t="s">
        <v>6</v>
      </c>
      <c r="C5" s="4" t="s">
        <v>1936</v>
      </c>
      <c r="D5" s="4" t="s">
        <v>1926</v>
      </c>
      <c r="E5" s="4" t="s">
        <v>4</v>
      </c>
      <c r="F5" s="4" t="s">
        <v>1</v>
      </c>
      <c r="G5" s="4" t="s">
        <v>3</v>
      </c>
      <c r="H5" s="4" t="s">
        <v>2</v>
      </c>
      <c r="I5" s="4" t="s">
        <v>5</v>
      </c>
    </row>
    <row r="6" spans="1:9" s="3" customFormat="1" x14ac:dyDescent="0.25">
      <c r="A6" s="7" t="s">
        <v>1927</v>
      </c>
      <c r="B6" s="5"/>
      <c r="C6" s="5"/>
      <c r="D6" s="5"/>
      <c r="E6" s="5"/>
      <c r="F6" s="6"/>
      <c r="G6" s="6"/>
      <c r="H6" s="6"/>
      <c r="I6" s="5"/>
    </row>
    <row r="7" spans="1:9" s="3" customFormat="1" ht="36" x14ac:dyDescent="0.25">
      <c r="A7" s="9">
        <v>1</v>
      </c>
      <c r="B7" s="5">
        <v>1</v>
      </c>
      <c r="C7" s="5" t="s">
        <v>99</v>
      </c>
      <c r="D7" s="5" t="s">
        <v>100</v>
      </c>
      <c r="E7" s="5" t="s">
        <v>58</v>
      </c>
      <c r="F7" s="6">
        <v>56000</v>
      </c>
      <c r="G7" s="6">
        <v>4100</v>
      </c>
      <c r="H7" s="6">
        <v>229600000</v>
      </c>
      <c r="I7" s="5"/>
    </row>
    <row r="8" spans="1:9" s="3" customFormat="1" ht="24" x14ac:dyDescent="0.25">
      <c r="A8" s="9">
        <v>2</v>
      </c>
      <c r="B8" s="5">
        <v>1</v>
      </c>
      <c r="C8" s="5" t="s">
        <v>101</v>
      </c>
      <c r="D8" s="5" t="s">
        <v>102</v>
      </c>
      <c r="E8" s="5" t="s">
        <v>58</v>
      </c>
      <c r="F8" s="6">
        <v>29184</v>
      </c>
      <c r="G8" s="6">
        <v>12000</v>
      </c>
      <c r="H8" s="6">
        <v>350208000</v>
      </c>
      <c r="I8" s="5"/>
    </row>
    <row r="9" spans="1:9" s="3" customFormat="1" ht="24" x14ac:dyDescent="0.25">
      <c r="A9" s="9">
        <v>3</v>
      </c>
      <c r="B9" s="5">
        <v>1</v>
      </c>
      <c r="C9" s="5" t="s">
        <v>103</v>
      </c>
      <c r="D9" s="5" t="s">
        <v>104</v>
      </c>
      <c r="E9" s="5" t="s">
        <v>58</v>
      </c>
      <c r="F9" s="6">
        <v>51283</v>
      </c>
      <c r="G9" s="6">
        <v>14000</v>
      </c>
      <c r="H9" s="6">
        <v>717962000</v>
      </c>
      <c r="I9" s="5"/>
    </row>
    <row r="10" spans="1:9" s="3" customFormat="1" ht="24" x14ac:dyDescent="0.25">
      <c r="A10" s="9">
        <v>4</v>
      </c>
      <c r="B10" s="5">
        <v>1</v>
      </c>
      <c r="C10" s="5" t="s">
        <v>105</v>
      </c>
      <c r="D10" s="5" t="s">
        <v>106</v>
      </c>
      <c r="E10" s="5" t="s">
        <v>58</v>
      </c>
      <c r="F10" s="6">
        <v>28400</v>
      </c>
      <c r="G10" s="6">
        <v>4000</v>
      </c>
      <c r="H10" s="6">
        <v>113600000</v>
      </c>
      <c r="I10" s="5"/>
    </row>
    <row r="11" spans="1:9" s="3" customFormat="1" ht="24" x14ac:dyDescent="0.25">
      <c r="A11" s="9">
        <v>5</v>
      </c>
      <c r="B11" s="5">
        <v>1</v>
      </c>
      <c r="C11" s="5" t="s">
        <v>107</v>
      </c>
      <c r="D11" s="5" t="s">
        <v>108</v>
      </c>
      <c r="E11" s="5" t="s">
        <v>109</v>
      </c>
      <c r="F11" s="6">
        <v>15000</v>
      </c>
      <c r="G11" s="6">
        <v>16800</v>
      </c>
      <c r="H11" s="6">
        <v>252000000</v>
      </c>
      <c r="I11" s="5"/>
    </row>
    <row r="12" spans="1:9" s="3" customFormat="1" ht="84" x14ac:dyDescent="0.25">
      <c r="A12" s="9">
        <v>6</v>
      </c>
      <c r="B12" s="5">
        <v>1</v>
      </c>
      <c r="C12" s="5" t="s">
        <v>110</v>
      </c>
      <c r="D12" s="5" t="s">
        <v>111</v>
      </c>
      <c r="E12" s="5" t="s">
        <v>58</v>
      </c>
      <c r="F12" s="6">
        <v>1950</v>
      </c>
      <c r="G12" s="6">
        <v>120000</v>
      </c>
      <c r="H12" s="6">
        <v>234000000</v>
      </c>
      <c r="I12" s="5"/>
    </row>
    <row r="13" spans="1:9" s="3" customFormat="1" ht="36" x14ac:dyDescent="0.25">
      <c r="A13" s="9">
        <v>7</v>
      </c>
      <c r="B13" s="5">
        <v>1</v>
      </c>
      <c r="C13" s="5" t="s">
        <v>112</v>
      </c>
      <c r="D13" s="5" t="s">
        <v>113</v>
      </c>
      <c r="E13" s="5" t="s">
        <v>48</v>
      </c>
      <c r="F13" s="6">
        <v>2</v>
      </c>
      <c r="G13" s="6">
        <v>42000000</v>
      </c>
      <c r="H13" s="6">
        <v>84000000</v>
      </c>
      <c r="I13" s="5"/>
    </row>
    <row r="14" spans="1:9" s="3" customFormat="1" ht="144" x14ac:dyDescent="0.25">
      <c r="A14" s="9">
        <v>8</v>
      </c>
      <c r="B14" s="5">
        <v>1</v>
      </c>
      <c r="C14" s="5" t="s">
        <v>114</v>
      </c>
      <c r="D14" s="5" t="s">
        <v>115</v>
      </c>
      <c r="E14" s="5" t="s">
        <v>20</v>
      </c>
      <c r="F14" s="6">
        <v>10</v>
      </c>
      <c r="G14" s="6">
        <v>78000000</v>
      </c>
      <c r="H14" s="6">
        <v>780000000</v>
      </c>
      <c r="I14" s="5"/>
    </row>
    <row r="15" spans="1:9" s="3" customFormat="1" ht="120" x14ac:dyDescent="0.25">
      <c r="A15" s="9">
        <v>9</v>
      </c>
      <c r="B15" s="5">
        <v>1</v>
      </c>
      <c r="C15" s="5" t="s">
        <v>116</v>
      </c>
      <c r="D15" s="5" t="s">
        <v>117</v>
      </c>
      <c r="E15" s="5" t="s">
        <v>20</v>
      </c>
      <c r="F15" s="6">
        <v>65900</v>
      </c>
      <c r="G15" s="6">
        <v>12000</v>
      </c>
      <c r="H15" s="6">
        <v>790800000</v>
      </c>
      <c r="I15" s="5"/>
    </row>
    <row r="16" spans="1:9" s="3" customFormat="1" ht="108" x14ac:dyDescent="0.25">
      <c r="A16" s="9">
        <v>10</v>
      </c>
      <c r="B16" s="5">
        <v>1</v>
      </c>
      <c r="C16" s="5" t="s">
        <v>118</v>
      </c>
      <c r="D16" s="5" t="s">
        <v>119</v>
      </c>
      <c r="E16" s="5" t="s">
        <v>20</v>
      </c>
      <c r="F16" s="6">
        <v>200</v>
      </c>
      <c r="G16" s="6">
        <v>3019800</v>
      </c>
      <c r="H16" s="6">
        <v>603960000</v>
      </c>
      <c r="I16" s="5"/>
    </row>
    <row r="17" spans="1:9" s="3" customFormat="1" ht="24" x14ac:dyDescent="0.25">
      <c r="A17" s="9">
        <v>11</v>
      </c>
      <c r="B17" s="5">
        <v>1</v>
      </c>
      <c r="C17" s="5" t="s">
        <v>120</v>
      </c>
      <c r="D17" s="5" t="s">
        <v>121</v>
      </c>
      <c r="E17" s="5" t="s">
        <v>20</v>
      </c>
      <c r="F17" s="6">
        <v>180</v>
      </c>
      <c r="G17" s="6">
        <v>2000000</v>
      </c>
      <c r="H17" s="6">
        <v>360000000</v>
      </c>
      <c r="I17" s="5"/>
    </row>
    <row r="18" spans="1:9" s="3" customFormat="1" ht="48" x14ac:dyDescent="0.25">
      <c r="A18" s="9">
        <v>12</v>
      </c>
      <c r="B18" s="5">
        <v>1</v>
      </c>
      <c r="C18" s="5" t="s">
        <v>122</v>
      </c>
      <c r="D18" s="5" t="s">
        <v>123</v>
      </c>
      <c r="E18" s="5" t="s">
        <v>20</v>
      </c>
      <c r="F18" s="6">
        <v>2</v>
      </c>
      <c r="G18" s="6">
        <v>70000000</v>
      </c>
      <c r="H18" s="6">
        <v>140000000</v>
      </c>
      <c r="I18" s="5"/>
    </row>
    <row r="19" spans="1:9" s="3" customFormat="1" ht="36" x14ac:dyDescent="0.25">
      <c r="A19" s="9">
        <v>13</v>
      </c>
      <c r="B19" s="5">
        <v>1</v>
      </c>
      <c r="C19" s="5" t="s">
        <v>124</v>
      </c>
      <c r="D19" s="5" t="s">
        <v>125</v>
      </c>
      <c r="E19" s="5" t="s">
        <v>20</v>
      </c>
      <c r="F19" s="6">
        <v>8</v>
      </c>
      <c r="G19" s="6">
        <v>6695000</v>
      </c>
      <c r="H19" s="6">
        <v>53560000</v>
      </c>
      <c r="I19" s="5"/>
    </row>
    <row r="20" spans="1:9" s="3" customFormat="1" ht="24" x14ac:dyDescent="0.25">
      <c r="A20" s="9">
        <v>14</v>
      </c>
      <c r="B20" s="5">
        <v>1</v>
      </c>
      <c r="C20" s="5" t="s">
        <v>126</v>
      </c>
      <c r="D20" s="5" t="s">
        <v>127</v>
      </c>
      <c r="E20" s="5" t="s">
        <v>20</v>
      </c>
      <c r="F20" s="6">
        <v>40</v>
      </c>
      <c r="G20" s="6">
        <v>6695000</v>
      </c>
      <c r="H20" s="6">
        <v>267800000</v>
      </c>
      <c r="I20" s="5"/>
    </row>
    <row r="21" spans="1:9" s="3" customFormat="1" ht="108" x14ac:dyDescent="0.25">
      <c r="A21" s="9">
        <v>15</v>
      </c>
      <c r="B21" s="5">
        <v>1</v>
      </c>
      <c r="C21" s="5" t="s">
        <v>128</v>
      </c>
      <c r="D21" s="5" t="s">
        <v>129</v>
      </c>
      <c r="E21" s="5" t="s">
        <v>48</v>
      </c>
      <c r="F21" s="6">
        <v>200</v>
      </c>
      <c r="G21" s="6">
        <v>780000</v>
      </c>
      <c r="H21" s="6">
        <v>156000000</v>
      </c>
      <c r="I21" s="5"/>
    </row>
    <row r="22" spans="1:9" s="3" customFormat="1" ht="96" x14ac:dyDescent="0.25">
      <c r="A22" s="9">
        <v>16</v>
      </c>
      <c r="B22" s="5">
        <v>1</v>
      </c>
      <c r="C22" s="5" t="s">
        <v>130</v>
      </c>
      <c r="D22" s="5" t="s">
        <v>131</v>
      </c>
      <c r="E22" s="5" t="s">
        <v>132</v>
      </c>
      <c r="F22" s="6">
        <v>1265</v>
      </c>
      <c r="G22" s="6">
        <v>67409</v>
      </c>
      <c r="H22" s="6">
        <v>85272385</v>
      </c>
      <c r="I22" s="5"/>
    </row>
    <row r="23" spans="1:9" s="3" customFormat="1" ht="96" x14ac:dyDescent="0.25">
      <c r="A23" s="9">
        <v>17</v>
      </c>
      <c r="B23" s="5">
        <v>1</v>
      </c>
      <c r="C23" s="5" t="s">
        <v>133</v>
      </c>
      <c r="D23" s="5" t="s">
        <v>134</v>
      </c>
      <c r="E23" s="5" t="s">
        <v>20</v>
      </c>
      <c r="F23" s="6">
        <v>95000</v>
      </c>
      <c r="G23" s="6">
        <v>1500</v>
      </c>
      <c r="H23" s="6">
        <v>142500000</v>
      </c>
      <c r="I23" s="5"/>
    </row>
    <row r="24" spans="1:9" s="3" customFormat="1" ht="36" x14ac:dyDescent="0.25">
      <c r="A24" s="9">
        <v>18</v>
      </c>
      <c r="B24" s="5">
        <v>1</v>
      </c>
      <c r="C24" s="5" t="s">
        <v>135</v>
      </c>
      <c r="D24" s="5" t="s">
        <v>136</v>
      </c>
      <c r="E24" s="5" t="s">
        <v>58</v>
      </c>
      <c r="F24" s="6">
        <v>31565</v>
      </c>
      <c r="G24" s="6">
        <v>2038</v>
      </c>
      <c r="H24" s="6">
        <v>64329470</v>
      </c>
      <c r="I24" s="5"/>
    </row>
    <row r="25" spans="1:9" s="3" customFormat="1" ht="24" x14ac:dyDescent="0.25">
      <c r="A25" s="9">
        <v>19</v>
      </c>
      <c r="B25" s="5">
        <v>1</v>
      </c>
      <c r="C25" s="5" t="s">
        <v>137</v>
      </c>
      <c r="D25" s="5" t="s">
        <v>138</v>
      </c>
      <c r="E25" s="5" t="s">
        <v>20</v>
      </c>
      <c r="F25" s="6">
        <v>360</v>
      </c>
      <c r="G25" s="6">
        <v>408345</v>
      </c>
      <c r="H25" s="6">
        <v>147004200</v>
      </c>
      <c r="I25" s="5"/>
    </row>
    <row r="26" spans="1:9" s="3" customFormat="1" ht="60" x14ac:dyDescent="0.25">
      <c r="A26" s="9">
        <v>20</v>
      </c>
      <c r="B26" s="5">
        <v>1</v>
      </c>
      <c r="C26" s="5" t="s">
        <v>139</v>
      </c>
      <c r="D26" s="5" t="s">
        <v>140</v>
      </c>
      <c r="E26" s="5" t="s">
        <v>141</v>
      </c>
      <c r="F26" s="6">
        <v>1250</v>
      </c>
      <c r="G26" s="6">
        <v>320000</v>
      </c>
      <c r="H26" s="6">
        <v>400000000</v>
      </c>
      <c r="I26" s="5"/>
    </row>
    <row r="27" spans="1:9" s="3" customFormat="1" ht="108" x14ac:dyDescent="0.25">
      <c r="A27" s="9">
        <v>21</v>
      </c>
      <c r="B27" s="5">
        <v>1</v>
      </c>
      <c r="C27" s="5" t="s">
        <v>142</v>
      </c>
      <c r="D27" s="5" t="s">
        <v>143</v>
      </c>
      <c r="E27" s="5" t="s">
        <v>20</v>
      </c>
      <c r="F27" s="6">
        <v>43</v>
      </c>
      <c r="G27" s="6">
        <v>13950000</v>
      </c>
      <c r="H27" s="6">
        <v>599850000</v>
      </c>
      <c r="I27" s="5"/>
    </row>
    <row r="28" spans="1:9" s="3" customFormat="1" ht="48" x14ac:dyDescent="0.25">
      <c r="A28" s="9">
        <v>22</v>
      </c>
      <c r="B28" s="5">
        <v>1</v>
      </c>
      <c r="C28" s="5" t="s">
        <v>144</v>
      </c>
      <c r="D28" s="5" t="s">
        <v>145</v>
      </c>
      <c r="E28" s="5" t="s">
        <v>20</v>
      </c>
      <c r="F28" s="6">
        <v>5</v>
      </c>
      <c r="G28" s="6">
        <v>34650000</v>
      </c>
      <c r="H28" s="6">
        <v>173250000</v>
      </c>
      <c r="I28" s="5"/>
    </row>
    <row r="29" spans="1:9" s="3" customFormat="1" ht="120" x14ac:dyDescent="0.25">
      <c r="A29" s="9">
        <v>23</v>
      </c>
      <c r="B29" s="5">
        <v>1</v>
      </c>
      <c r="C29" s="5" t="s">
        <v>146</v>
      </c>
      <c r="D29" s="5" t="s">
        <v>147</v>
      </c>
      <c r="E29" s="5" t="s">
        <v>20</v>
      </c>
      <c r="F29" s="6">
        <v>50</v>
      </c>
      <c r="G29" s="6">
        <v>6600000</v>
      </c>
      <c r="H29" s="6">
        <v>330000000</v>
      </c>
      <c r="I29" s="5"/>
    </row>
    <row r="30" spans="1:9" s="3" customFormat="1" ht="108" x14ac:dyDescent="0.25">
      <c r="A30" s="9">
        <v>24</v>
      </c>
      <c r="B30" s="5">
        <v>1</v>
      </c>
      <c r="C30" s="5" t="s">
        <v>148</v>
      </c>
      <c r="D30" s="5" t="s">
        <v>149</v>
      </c>
      <c r="E30" s="5" t="s">
        <v>20</v>
      </c>
      <c r="F30" s="6">
        <v>15</v>
      </c>
      <c r="G30" s="6">
        <v>12000000</v>
      </c>
      <c r="H30" s="6">
        <v>180000000</v>
      </c>
      <c r="I30" s="5"/>
    </row>
    <row r="31" spans="1:9" s="3" customFormat="1" ht="48" x14ac:dyDescent="0.25">
      <c r="A31" s="9">
        <v>25</v>
      </c>
      <c r="B31" s="5">
        <v>1</v>
      </c>
      <c r="C31" s="5" t="s">
        <v>150</v>
      </c>
      <c r="D31" s="5" t="s">
        <v>151</v>
      </c>
      <c r="E31" s="5" t="s">
        <v>48</v>
      </c>
      <c r="F31" s="6">
        <v>282</v>
      </c>
      <c r="G31" s="6">
        <v>1200000</v>
      </c>
      <c r="H31" s="6">
        <v>338400000</v>
      </c>
      <c r="I31" s="5"/>
    </row>
    <row r="32" spans="1:9" s="3" customFormat="1" ht="72" x14ac:dyDescent="0.25">
      <c r="A32" s="9">
        <v>26</v>
      </c>
      <c r="B32" s="5">
        <v>1</v>
      </c>
      <c r="C32" s="5" t="s">
        <v>152</v>
      </c>
      <c r="D32" s="5" t="s">
        <v>153</v>
      </c>
      <c r="E32" s="5" t="s">
        <v>20</v>
      </c>
      <c r="F32" s="6">
        <v>60</v>
      </c>
      <c r="G32" s="6">
        <v>1500000</v>
      </c>
      <c r="H32" s="6">
        <v>90000000</v>
      </c>
      <c r="I32" s="5"/>
    </row>
    <row r="33" spans="1:9" s="3" customFormat="1" ht="36" x14ac:dyDescent="0.25">
      <c r="A33" s="9">
        <v>27</v>
      </c>
      <c r="B33" s="5">
        <v>1</v>
      </c>
      <c r="C33" s="5" t="s">
        <v>154</v>
      </c>
      <c r="D33" s="5" t="e">
        <v>#NAME?</v>
      </c>
      <c r="E33" s="5" t="s">
        <v>20</v>
      </c>
      <c r="F33" s="6">
        <v>50</v>
      </c>
      <c r="G33" s="6">
        <v>5000000</v>
      </c>
      <c r="H33" s="6">
        <v>250000000</v>
      </c>
      <c r="I33" s="5"/>
    </row>
    <row r="34" spans="1:9" s="3" customFormat="1" ht="60" x14ac:dyDescent="0.25">
      <c r="A34" s="9">
        <v>28</v>
      </c>
      <c r="B34" s="5">
        <v>1</v>
      </c>
      <c r="C34" s="5" t="s">
        <v>155</v>
      </c>
      <c r="D34" s="5" t="s">
        <v>156</v>
      </c>
      <c r="E34" s="5" t="s">
        <v>20</v>
      </c>
      <c r="F34" s="6">
        <v>105</v>
      </c>
      <c r="G34" s="6">
        <v>1080000</v>
      </c>
      <c r="H34" s="6">
        <v>113400000</v>
      </c>
      <c r="I34" s="5"/>
    </row>
    <row r="35" spans="1:9" s="3" customFormat="1" ht="72" x14ac:dyDescent="0.25">
      <c r="A35" s="9">
        <v>29</v>
      </c>
      <c r="B35" s="5">
        <v>1</v>
      </c>
      <c r="C35" s="5" t="s">
        <v>157</v>
      </c>
      <c r="D35" s="5" t="s">
        <v>158</v>
      </c>
      <c r="E35" s="5" t="s">
        <v>20</v>
      </c>
      <c r="F35" s="6">
        <v>10</v>
      </c>
      <c r="G35" s="6">
        <v>7650000</v>
      </c>
      <c r="H35" s="6">
        <v>76500000</v>
      </c>
      <c r="I35" s="5"/>
    </row>
    <row r="36" spans="1:9" s="3" customFormat="1" ht="60" x14ac:dyDescent="0.25">
      <c r="A36" s="9">
        <v>30</v>
      </c>
      <c r="B36" s="5">
        <v>1</v>
      </c>
      <c r="C36" s="5" t="s">
        <v>159</v>
      </c>
      <c r="D36" s="5" t="s">
        <v>160</v>
      </c>
      <c r="E36" s="5" t="s">
        <v>20</v>
      </c>
      <c r="F36" s="6">
        <v>13</v>
      </c>
      <c r="G36" s="6">
        <v>8500000</v>
      </c>
      <c r="H36" s="6">
        <v>110500000</v>
      </c>
      <c r="I36" s="5"/>
    </row>
    <row r="37" spans="1:9" s="3" customFormat="1" ht="180" x14ac:dyDescent="0.25">
      <c r="A37" s="9">
        <v>31</v>
      </c>
      <c r="B37" s="5">
        <v>1</v>
      </c>
      <c r="C37" s="5" t="s">
        <v>161</v>
      </c>
      <c r="D37" s="5" t="s">
        <v>162</v>
      </c>
      <c r="E37" s="5" t="s">
        <v>20</v>
      </c>
      <c r="F37" s="6">
        <v>15</v>
      </c>
      <c r="G37" s="6">
        <v>328000000</v>
      </c>
      <c r="H37" s="6">
        <v>4920000000</v>
      </c>
      <c r="I37" s="5"/>
    </row>
    <row r="38" spans="1:9" s="3" customFormat="1" ht="156" x14ac:dyDescent="0.25">
      <c r="A38" s="9">
        <v>32</v>
      </c>
      <c r="B38" s="5">
        <v>1</v>
      </c>
      <c r="C38" s="5" t="s">
        <v>163</v>
      </c>
      <c r="D38" s="5" t="s">
        <v>164</v>
      </c>
      <c r="E38" s="5" t="s">
        <v>20</v>
      </c>
      <c r="F38" s="6">
        <v>10</v>
      </c>
      <c r="G38" s="6">
        <v>78000000</v>
      </c>
      <c r="H38" s="6">
        <v>780000000</v>
      </c>
      <c r="I38" s="5"/>
    </row>
    <row r="39" spans="1:9" s="3" customFormat="1" ht="96" x14ac:dyDescent="0.25">
      <c r="A39" s="9">
        <v>33</v>
      </c>
      <c r="B39" s="5">
        <v>1</v>
      </c>
      <c r="C39" s="5" t="s">
        <v>165</v>
      </c>
      <c r="D39" s="5" t="s">
        <v>166</v>
      </c>
      <c r="E39" s="5" t="s">
        <v>20</v>
      </c>
      <c r="F39" s="6">
        <v>10</v>
      </c>
      <c r="G39" s="6">
        <v>290000000</v>
      </c>
      <c r="H39" s="6">
        <v>2900000000</v>
      </c>
      <c r="I39" s="5"/>
    </row>
    <row r="40" spans="1:9" s="3" customFormat="1" ht="72" x14ac:dyDescent="0.25">
      <c r="A40" s="9">
        <v>34</v>
      </c>
      <c r="B40" s="5">
        <v>1</v>
      </c>
      <c r="C40" s="5" t="s">
        <v>167</v>
      </c>
      <c r="D40" s="5" t="s">
        <v>168</v>
      </c>
      <c r="E40" s="5" t="s">
        <v>20</v>
      </c>
      <c r="F40" s="6">
        <v>38</v>
      </c>
      <c r="G40" s="6">
        <v>8250000</v>
      </c>
      <c r="H40" s="6">
        <v>313500000</v>
      </c>
      <c r="I40" s="5"/>
    </row>
    <row r="41" spans="1:9" s="3" customFormat="1" ht="60" x14ac:dyDescent="0.25">
      <c r="A41" s="9">
        <v>35</v>
      </c>
      <c r="B41" s="5">
        <v>1</v>
      </c>
      <c r="C41" s="5" t="s">
        <v>169</v>
      </c>
      <c r="D41" s="5" t="s">
        <v>170</v>
      </c>
      <c r="E41" s="5" t="s">
        <v>20</v>
      </c>
      <c r="F41" s="6">
        <v>600</v>
      </c>
      <c r="G41" s="6">
        <v>36000</v>
      </c>
      <c r="H41" s="6">
        <v>21600000</v>
      </c>
      <c r="I41" s="5"/>
    </row>
    <row r="42" spans="1:9" s="3" customFormat="1" ht="120" x14ac:dyDescent="0.25">
      <c r="A42" s="9">
        <v>36</v>
      </c>
      <c r="B42" s="5">
        <v>1</v>
      </c>
      <c r="C42" s="5" t="s">
        <v>171</v>
      </c>
      <c r="D42" s="5" t="s">
        <v>172</v>
      </c>
      <c r="E42" s="5" t="s">
        <v>20</v>
      </c>
      <c r="F42" s="6">
        <v>20</v>
      </c>
      <c r="G42" s="6">
        <v>28000000</v>
      </c>
      <c r="H42" s="6">
        <v>560000000</v>
      </c>
      <c r="I42" s="5"/>
    </row>
    <row r="43" spans="1:9" s="3" customFormat="1" ht="72" x14ac:dyDescent="0.25">
      <c r="A43" s="9">
        <v>37</v>
      </c>
      <c r="B43" s="5">
        <v>1</v>
      </c>
      <c r="C43" s="5" t="s">
        <v>173</v>
      </c>
      <c r="D43" s="5" t="s">
        <v>174</v>
      </c>
      <c r="E43" s="5" t="s">
        <v>20</v>
      </c>
      <c r="F43" s="6">
        <v>15</v>
      </c>
      <c r="G43" s="6">
        <v>60000000</v>
      </c>
      <c r="H43" s="6">
        <v>900000000</v>
      </c>
      <c r="I43" s="5"/>
    </row>
    <row r="44" spans="1:9" s="3" customFormat="1" ht="120" x14ac:dyDescent="0.25">
      <c r="A44" s="9">
        <v>38</v>
      </c>
      <c r="B44" s="5">
        <v>1</v>
      </c>
      <c r="C44" s="5" t="s">
        <v>175</v>
      </c>
      <c r="D44" s="5" t="s">
        <v>176</v>
      </c>
      <c r="E44" s="5" t="s">
        <v>20</v>
      </c>
      <c r="F44" s="6">
        <v>20</v>
      </c>
      <c r="G44" s="6">
        <v>28000000</v>
      </c>
      <c r="H44" s="6">
        <v>560000000</v>
      </c>
      <c r="I44" s="5"/>
    </row>
    <row r="45" spans="1:9" s="3" customFormat="1" ht="132" x14ac:dyDescent="0.25">
      <c r="A45" s="9">
        <v>39</v>
      </c>
      <c r="B45" s="5">
        <v>1</v>
      </c>
      <c r="C45" s="5" t="s">
        <v>177</v>
      </c>
      <c r="D45" s="5" t="s">
        <v>178</v>
      </c>
      <c r="E45" s="5" t="s">
        <v>20</v>
      </c>
      <c r="F45" s="6">
        <v>20</v>
      </c>
      <c r="G45" s="6">
        <v>52000000</v>
      </c>
      <c r="H45" s="6">
        <v>1040000000</v>
      </c>
      <c r="I45" s="5"/>
    </row>
    <row r="46" spans="1:9" s="3" customFormat="1" ht="108" x14ac:dyDescent="0.25">
      <c r="A46" s="9">
        <v>40</v>
      </c>
      <c r="B46" s="5">
        <v>1</v>
      </c>
      <c r="C46" s="5" t="s">
        <v>179</v>
      </c>
      <c r="D46" s="5" t="s">
        <v>180</v>
      </c>
      <c r="E46" s="5" t="s">
        <v>20</v>
      </c>
      <c r="F46" s="6">
        <v>10</v>
      </c>
      <c r="G46" s="6">
        <v>52000000</v>
      </c>
      <c r="H46" s="6">
        <v>520000000</v>
      </c>
      <c r="I46" s="5"/>
    </row>
    <row r="47" spans="1:9" s="3" customFormat="1" ht="60" x14ac:dyDescent="0.25">
      <c r="A47" s="9">
        <v>41</v>
      </c>
      <c r="B47" s="5">
        <v>1</v>
      </c>
      <c r="C47" s="5" t="s">
        <v>181</v>
      </c>
      <c r="D47" s="5" t="s">
        <v>182</v>
      </c>
      <c r="E47" s="5" t="s">
        <v>183</v>
      </c>
      <c r="F47" s="6">
        <v>75</v>
      </c>
      <c r="G47" s="6">
        <v>9900000</v>
      </c>
      <c r="H47" s="6">
        <v>742500000</v>
      </c>
      <c r="I47" s="5"/>
    </row>
    <row r="48" spans="1:9" s="3" customFormat="1" ht="252" x14ac:dyDescent="0.25">
      <c r="A48" s="9">
        <v>42</v>
      </c>
      <c r="B48" s="5">
        <v>1</v>
      </c>
      <c r="C48" s="5" t="s">
        <v>184</v>
      </c>
      <c r="D48" s="5" t="s">
        <v>185</v>
      </c>
      <c r="E48" s="5" t="s">
        <v>20</v>
      </c>
      <c r="F48" s="6">
        <v>300</v>
      </c>
      <c r="G48" s="6">
        <v>6700000</v>
      </c>
      <c r="H48" s="6">
        <v>2010000000</v>
      </c>
      <c r="I48" s="5"/>
    </row>
    <row r="49" spans="1:9" s="3" customFormat="1" ht="108" x14ac:dyDescent="0.25">
      <c r="A49" s="9">
        <v>43</v>
      </c>
      <c r="B49" s="5">
        <v>1</v>
      </c>
      <c r="C49" s="5" t="s">
        <v>186</v>
      </c>
      <c r="D49" s="5" t="s">
        <v>187</v>
      </c>
      <c r="E49" s="5" t="s">
        <v>20</v>
      </c>
      <c r="F49" s="6">
        <v>350</v>
      </c>
      <c r="G49" s="6">
        <v>4980000</v>
      </c>
      <c r="H49" s="6">
        <v>1743000000</v>
      </c>
      <c r="I49" s="5"/>
    </row>
    <row r="50" spans="1:9" s="3" customFormat="1" ht="72" x14ac:dyDescent="0.25">
      <c r="A50" s="9">
        <v>44</v>
      </c>
      <c r="B50" s="5">
        <v>1</v>
      </c>
      <c r="C50" s="5" t="s">
        <v>188</v>
      </c>
      <c r="D50" s="5" t="s">
        <v>189</v>
      </c>
      <c r="E50" s="5" t="s">
        <v>20</v>
      </c>
      <c r="F50" s="6">
        <v>350</v>
      </c>
      <c r="G50" s="6">
        <v>980000</v>
      </c>
      <c r="H50" s="6">
        <v>343000000</v>
      </c>
      <c r="I50" s="5"/>
    </row>
    <row r="51" spans="1:9" s="3" customFormat="1" x14ac:dyDescent="0.25">
      <c r="A51" s="7" t="s">
        <v>1928</v>
      </c>
      <c r="B51" s="5"/>
      <c r="C51" s="5"/>
      <c r="D51" s="5"/>
      <c r="E51" s="5"/>
      <c r="F51" s="6"/>
      <c r="G51" s="6"/>
      <c r="H51" s="6"/>
      <c r="I51" s="5"/>
    </row>
    <row r="52" spans="1:9" s="3" customFormat="1" ht="48" x14ac:dyDescent="0.25">
      <c r="A52" s="9">
        <v>45</v>
      </c>
      <c r="B52" s="5">
        <v>2</v>
      </c>
      <c r="C52" s="5" t="s">
        <v>190</v>
      </c>
      <c r="D52" s="5" t="s">
        <v>191</v>
      </c>
      <c r="E52" s="5" t="s">
        <v>20</v>
      </c>
      <c r="F52" s="6">
        <v>44500</v>
      </c>
      <c r="G52" s="6">
        <v>7500</v>
      </c>
      <c r="H52" s="6">
        <v>333750000</v>
      </c>
      <c r="I52" s="5"/>
    </row>
    <row r="53" spans="1:9" s="3" customFormat="1" ht="48" x14ac:dyDescent="0.25">
      <c r="A53" s="9">
        <v>46</v>
      </c>
      <c r="B53" s="5">
        <v>2</v>
      </c>
      <c r="C53" s="5" t="s">
        <v>192</v>
      </c>
      <c r="D53" s="5" t="s">
        <v>191</v>
      </c>
      <c r="E53" s="5" t="s">
        <v>20</v>
      </c>
      <c r="F53" s="6">
        <v>48900</v>
      </c>
      <c r="G53" s="6">
        <v>11000</v>
      </c>
      <c r="H53" s="6">
        <v>537900000</v>
      </c>
      <c r="I53" s="5"/>
    </row>
    <row r="54" spans="1:9" s="3" customFormat="1" ht="48" x14ac:dyDescent="0.25">
      <c r="A54" s="9">
        <v>47</v>
      </c>
      <c r="B54" s="5">
        <v>2</v>
      </c>
      <c r="C54" s="5" t="s">
        <v>193</v>
      </c>
      <c r="D54" s="5" t="s">
        <v>194</v>
      </c>
      <c r="E54" s="5" t="s">
        <v>58</v>
      </c>
      <c r="F54" s="6">
        <v>100000</v>
      </c>
      <c r="G54" s="6">
        <v>530</v>
      </c>
      <c r="H54" s="6">
        <v>53000000</v>
      </c>
      <c r="I54" s="5"/>
    </row>
    <row r="55" spans="1:9" s="3" customFormat="1" ht="36" x14ac:dyDescent="0.25">
      <c r="A55" s="9">
        <v>48</v>
      </c>
      <c r="B55" s="5">
        <v>2</v>
      </c>
      <c r="C55" s="5" t="s">
        <v>195</v>
      </c>
      <c r="D55" s="5" t="s">
        <v>196</v>
      </c>
      <c r="E55" s="5" t="s">
        <v>109</v>
      </c>
      <c r="F55" s="6">
        <v>78000</v>
      </c>
      <c r="G55" s="6">
        <v>18400</v>
      </c>
      <c r="H55" s="6">
        <v>1435200000</v>
      </c>
      <c r="I55" s="5"/>
    </row>
    <row r="56" spans="1:9" s="3" customFormat="1" ht="60" x14ac:dyDescent="0.25">
      <c r="A56" s="9">
        <v>49</v>
      </c>
      <c r="B56" s="5">
        <v>2</v>
      </c>
      <c r="C56" s="5" t="s">
        <v>197</v>
      </c>
      <c r="D56" s="5" t="s">
        <v>198</v>
      </c>
      <c r="E56" s="5" t="s">
        <v>58</v>
      </c>
      <c r="F56" s="6">
        <v>50000</v>
      </c>
      <c r="G56" s="6">
        <v>3430</v>
      </c>
      <c r="H56" s="6">
        <v>171500000</v>
      </c>
      <c r="I56" s="5"/>
    </row>
    <row r="57" spans="1:9" s="3" customFormat="1" ht="48" x14ac:dyDescent="0.25">
      <c r="A57" s="9">
        <v>50</v>
      </c>
      <c r="B57" s="5">
        <v>2</v>
      </c>
      <c r="C57" s="5" t="s">
        <v>199</v>
      </c>
      <c r="D57" s="5" t="s">
        <v>200</v>
      </c>
      <c r="E57" s="5" t="s">
        <v>20</v>
      </c>
      <c r="F57" s="6">
        <v>100</v>
      </c>
      <c r="G57" s="6">
        <v>1800000</v>
      </c>
      <c r="H57" s="6">
        <v>180000000</v>
      </c>
      <c r="I57" s="5"/>
    </row>
    <row r="58" spans="1:9" s="3" customFormat="1" ht="132" x14ac:dyDescent="0.25">
      <c r="A58" s="9">
        <v>51</v>
      </c>
      <c r="B58" s="5">
        <v>2</v>
      </c>
      <c r="C58" s="5" t="s">
        <v>201</v>
      </c>
      <c r="D58" s="5" t="s">
        <v>202</v>
      </c>
      <c r="E58" s="5" t="s">
        <v>48</v>
      </c>
      <c r="F58" s="6">
        <v>900</v>
      </c>
      <c r="G58" s="6">
        <v>387450</v>
      </c>
      <c r="H58" s="6">
        <v>348705000</v>
      </c>
      <c r="I58" s="5"/>
    </row>
    <row r="59" spans="1:9" s="3" customFormat="1" ht="108" x14ac:dyDescent="0.25">
      <c r="A59" s="9">
        <v>52</v>
      </c>
      <c r="B59" s="5">
        <v>2</v>
      </c>
      <c r="C59" s="5" t="s">
        <v>203</v>
      </c>
      <c r="D59" s="5" t="s">
        <v>204</v>
      </c>
      <c r="E59" s="5" t="s">
        <v>20</v>
      </c>
      <c r="F59" s="6">
        <v>50000</v>
      </c>
      <c r="G59" s="6">
        <v>12000</v>
      </c>
      <c r="H59" s="6">
        <v>600000000</v>
      </c>
      <c r="I59" s="5"/>
    </row>
    <row r="60" spans="1:9" s="3" customFormat="1" ht="60" x14ac:dyDescent="0.25">
      <c r="A60" s="9">
        <v>53</v>
      </c>
      <c r="B60" s="5">
        <v>2</v>
      </c>
      <c r="C60" s="5" t="s">
        <v>205</v>
      </c>
      <c r="D60" s="5" t="s">
        <v>206</v>
      </c>
      <c r="E60" s="5" t="s">
        <v>20</v>
      </c>
      <c r="F60" s="6">
        <v>1060</v>
      </c>
      <c r="G60" s="6">
        <v>152150</v>
      </c>
      <c r="H60" s="6">
        <v>161279000</v>
      </c>
      <c r="I60" s="5"/>
    </row>
    <row r="61" spans="1:9" s="3" customFormat="1" ht="72" x14ac:dyDescent="0.25">
      <c r="A61" s="9">
        <v>54</v>
      </c>
      <c r="B61" s="5">
        <v>2</v>
      </c>
      <c r="C61" s="5" t="s">
        <v>207</v>
      </c>
      <c r="D61" s="5" t="s">
        <v>208</v>
      </c>
      <c r="E61" s="5" t="s">
        <v>209</v>
      </c>
      <c r="F61" s="6">
        <v>3500</v>
      </c>
      <c r="G61" s="6">
        <v>650000</v>
      </c>
      <c r="H61" s="6">
        <v>2275000000</v>
      </c>
      <c r="I61" s="5"/>
    </row>
    <row r="62" spans="1:9" s="3" customFormat="1" ht="48" x14ac:dyDescent="0.25">
      <c r="A62" s="9">
        <v>55</v>
      </c>
      <c r="B62" s="5">
        <v>2</v>
      </c>
      <c r="C62" s="5" t="s">
        <v>210</v>
      </c>
      <c r="D62" s="5" t="s">
        <v>211</v>
      </c>
      <c r="E62" s="5" t="s">
        <v>20</v>
      </c>
      <c r="F62" s="6">
        <v>60</v>
      </c>
      <c r="G62" s="6">
        <v>78750</v>
      </c>
      <c r="H62" s="6">
        <v>4725000</v>
      </c>
      <c r="I62" s="5"/>
    </row>
    <row r="63" spans="1:9" s="3" customFormat="1" ht="108" x14ac:dyDescent="0.25">
      <c r="A63" s="9">
        <v>56</v>
      </c>
      <c r="B63" s="5">
        <v>2</v>
      </c>
      <c r="C63" s="5" t="s">
        <v>212</v>
      </c>
      <c r="D63" s="5" t="s">
        <v>213</v>
      </c>
      <c r="E63" s="5" t="s">
        <v>20</v>
      </c>
      <c r="F63" s="6">
        <v>150</v>
      </c>
      <c r="G63" s="6">
        <v>1795000</v>
      </c>
      <c r="H63" s="6">
        <v>269250000</v>
      </c>
      <c r="I63" s="5"/>
    </row>
    <row r="64" spans="1:9" s="3" customFormat="1" ht="72" x14ac:dyDescent="0.25">
      <c r="A64" s="9">
        <v>57</v>
      </c>
      <c r="B64" s="5">
        <v>2</v>
      </c>
      <c r="C64" s="5" t="s">
        <v>214</v>
      </c>
      <c r="D64" s="5" t="s">
        <v>215</v>
      </c>
      <c r="E64" s="5" t="s">
        <v>20</v>
      </c>
      <c r="F64" s="6">
        <v>1975</v>
      </c>
      <c r="G64" s="6">
        <v>75000</v>
      </c>
      <c r="H64" s="6">
        <v>148125000</v>
      </c>
      <c r="I64" s="5"/>
    </row>
    <row r="65" spans="1:9" s="3" customFormat="1" ht="72" x14ac:dyDescent="0.25">
      <c r="A65" s="9">
        <v>58</v>
      </c>
      <c r="B65" s="5">
        <v>2</v>
      </c>
      <c r="C65" s="5" t="s">
        <v>216</v>
      </c>
      <c r="D65" s="5" t="s">
        <v>215</v>
      </c>
      <c r="E65" s="5" t="s">
        <v>20</v>
      </c>
      <c r="F65" s="6">
        <v>780</v>
      </c>
      <c r="G65" s="6">
        <v>110000</v>
      </c>
      <c r="H65" s="6">
        <v>85800000</v>
      </c>
      <c r="I65" s="5"/>
    </row>
    <row r="66" spans="1:9" s="3" customFormat="1" ht="72" x14ac:dyDescent="0.25">
      <c r="A66" s="9">
        <v>59</v>
      </c>
      <c r="B66" s="5">
        <v>2</v>
      </c>
      <c r="C66" s="5" t="s">
        <v>217</v>
      </c>
      <c r="D66" s="5" t="s">
        <v>215</v>
      </c>
      <c r="E66" s="5" t="s">
        <v>20</v>
      </c>
      <c r="F66" s="6">
        <v>500</v>
      </c>
      <c r="G66" s="6">
        <v>180000</v>
      </c>
      <c r="H66" s="6">
        <v>90000000</v>
      </c>
      <c r="I66" s="5"/>
    </row>
    <row r="67" spans="1:9" s="3" customFormat="1" ht="72" x14ac:dyDescent="0.25">
      <c r="A67" s="9">
        <v>60</v>
      </c>
      <c r="B67" s="5">
        <v>2</v>
      </c>
      <c r="C67" s="5" t="s">
        <v>218</v>
      </c>
      <c r="D67" s="5" t="s">
        <v>215</v>
      </c>
      <c r="E67" s="5" t="s">
        <v>20</v>
      </c>
      <c r="F67" s="6">
        <v>100</v>
      </c>
      <c r="G67" s="6">
        <v>260000</v>
      </c>
      <c r="H67" s="6">
        <v>26000000</v>
      </c>
      <c r="I67" s="5"/>
    </row>
    <row r="68" spans="1:9" s="3" customFormat="1" ht="48" x14ac:dyDescent="0.25">
      <c r="A68" s="9">
        <v>61</v>
      </c>
      <c r="B68" s="5">
        <v>2</v>
      </c>
      <c r="C68" s="5" t="s">
        <v>219</v>
      </c>
      <c r="D68" s="5" t="s">
        <v>220</v>
      </c>
      <c r="E68" s="5" t="s">
        <v>20</v>
      </c>
      <c r="F68" s="6">
        <v>380</v>
      </c>
      <c r="G68" s="6">
        <v>209000</v>
      </c>
      <c r="H68" s="6">
        <v>79420000</v>
      </c>
      <c r="I68" s="5"/>
    </row>
    <row r="69" spans="1:9" s="3" customFormat="1" ht="132" x14ac:dyDescent="0.25">
      <c r="A69" s="9">
        <v>62</v>
      </c>
      <c r="B69" s="5">
        <v>2</v>
      </c>
      <c r="C69" s="5" t="s">
        <v>221</v>
      </c>
      <c r="D69" s="5" t="s">
        <v>222</v>
      </c>
      <c r="E69" s="5" t="s">
        <v>20</v>
      </c>
      <c r="F69" s="6">
        <v>45</v>
      </c>
      <c r="G69" s="6">
        <v>52000000</v>
      </c>
      <c r="H69" s="6">
        <v>2340000000</v>
      </c>
      <c r="I69" s="5"/>
    </row>
    <row r="70" spans="1:9" s="3" customFormat="1" ht="84" x14ac:dyDescent="0.25">
      <c r="A70" s="9">
        <v>63</v>
      </c>
      <c r="B70" s="5">
        <v>2</v>
      </c>
      <c r="C70" s="5" t="s">
        <v>223</v>
      </c>
      <c r="D70" s="5" t="s">
        <v>224</v>
      </c>
      <c r="E70" s="5" t="s">
        <v>20</v>
      </c>
      <c r="F70" s="6">
        <v>15</v>
      </c>
      <c r="G70" s="6">
        <v>85000000</v>
      </c>
      <c r="H70" s="6">
        <v>1275000000</v>
      </c>
      <c r="I70" s="5"/>
    </row>
    <row r="71" spans="1:9" s="3" customFormat="1" ht="96" x14ac:dyDescent="0.25">
      <c r="A71" s="9">
        <v>64</v>
      </c>
      <c r="B71" s="5">
        <v>2</v>
      </c>
      <c r="C71" s="5" t="s">
        <v>225</v>
      </c>
      <c r="D71" s="5" t="s">
        <v>226</v>
      </c>
      <c r="E71" s="5" t="s">
        <v>20</v>
      </c>
      <c r="F71" s="6">
        <v>30</v>
      </c>
      <c r="G71" s="6">
        <v>60000000</v>
      </c>
      <c r="H71" s="6">
        <v>1800000000</v>
      </c>
      <c r="I71" s="5"/>
    </row>
    <row r="72" spans="1:9" s="3" customFormat="1" x14ac:dyDescent="0.25">
      <c r="A72" s="7" t="s">
        <v>1929</v>
      </c>
      <c r="B72" s="5"/>
      <c r="C72" s="5"/>
      <c r="D72" s="5"/>
      <c r="E72" s="5"/>
      <c r="F72" s="6"/>
      <c r="G72" s="6"/>
      <c r="H72" s="6"/>
      <c r="I72" s="5"/>
    </row>
    <row r="73" spans="1:9" s="3" customFormat="1" ht="72" x14ac:dyDescent="0.25">
      <c r="A73" s="9">
        <v>65</v>
      </c>
      <c r="B73" s="5">
        <v>3</v>
      </c>
      <c r="C73" s="5" t="s">
        <v>227</v>
      </c>
      <c r="D73" s="5" t="s">
        <v>228</v>
      </c>
      <c r="E73" s="5" t="s">
        <v>20</v>
      </c>
      <c r="F73" s="6">
        <v>50</v>
      </c>
      <c r="G73" s="6">
        <v>6500000</v>
      </c>
      <c r="H73" s="6">
        <v>325000000</v>
      </c>
      <c r="I73" s="5"/>
    </row>
    <row r="74" spans="1:9" s="3" customFormat="1" x14ac:dyDescent="0.25">
      <c r="A74" s="9">
        <v>66</v>
      </c>
      <c r="B74" s="5">
        <v>3</v>
      </c>
      <c r="C74" s="5" t="s">
        <v>229</v>
      </c>
      <c r="D74" s="5" t="s">
        <v>230</v>
      </c>
      <c r="E74" s="5" t="s">
        <v>20</v>
      </c>
      <c r="F74" s="6">
        <v>3200</v>
      </c>
      <c r="G74" s="6">
        <v>184700</v>
      </c>
      <c r="H74" s="6">
        <v>591040000</v>
      </c>
      <c r="I74" s="5"/>
    </row>
    <row r="75" spans="1:9" s="3" customFormat="1" ht="120" x14ac:dyDescent="0.25">
      <c r="A75" s="9">
        <v>67</v>
      </c>
      <c r="B75" s="5">
        <v>3</v>
      </c>
      <c r="C75" s="5" t="s">
        <v>231</v>
      </c>
      <c r="D75" s="5" t="s">
        <v>232</v>
      </c>
      <c r="E75" s="5" t="s">
        <v>233</v>
      </c>
      <c r="F75" s="6">
        <v>8350</v>
      </c>
      <c r="G75" s="6">
        <v>210000</v>
      </c>
      <c r="H75" s="6">
        <v>1753500000</v>
      </c>
      <c r="I75" s="5"/>
    </row>
    <row r="76" spans="1:9" s="3" customFormat="1" ht="409.5" x14ac:dyDescent="0.25">
      <c r="A76" s="9">
        <v>68</v>
      </c>
      <c r="B76" s="5">
        <v>3</v>
      </c>
      <c r="C76" s="5" t="s">
        <v>234</v>
      </c>
      <c r="D76" s="5" t="s">
        <v>235</v>
      </c>
      <c r="E76" s="5" t="s">
        <v>48</v>
      </c>
      <c r="F76" s="6">
        <v>20</v>
      </c>
      <c r="G76" s="6">
        <v>43000000</v>
      </c>
      <c r="H76" s="6">
        <v>860000000</v>
      </c>
      <c r="I76" s="5"/>
    </row>
    <row r="77" spans="1:9" s="3" customFormat="1" ht="72" x14ac:dyDescent="0.25">
      <c r="A77" s="9">
        <v>69</v>
      </c>
      <c r="B77" s="5">
        <v>3</v>
      </c>
      <c r="C77" s="5" t="s">
        <v>236</v>
      </c>
      <c r="D77" s="5" t="s">
        <v>237</v>
      </c>
      <c r="E77" s="5" t="s">
        <v>48</v>
      </c>
      <c r="F77" s="6">
        <v>50</v>
      </c>
      <c r="G77" s="6">
        <v>6000000</v>
      </c>
      <c r="H77" s="6">
        <v>300000000</v>
      </c>
      <c r="I77" s="5"/>
    </row>
    <row r="78" spans="1:9" s="3" customFormat="1" ht="60" x14ac:dyDescent="0.25">
      <c r="A78" s="9">
        <v>70</v>
      </c>
      <c r="B78" s="5">
        <v>3</v>
      </c>
      <c r="C78" s="5" t="s">
        <v>238</v>
      </c>
      <c r="D78" s="5" t="s">
        <v>239</v>
      </c>
      <c r="E78" s="5" t="s">
        <v>48</v>
      </c>
      <c r="F78" s="6">
        <v>60</v>
      </c>
      <c r="G78" s="6">
        <v>7000000</v>
      </c>
      <c r="H78" s="6">
        <v>420000000</v>
      </c>
      <c r="I78" s="5"/>
    </row>
    <row r="79" spans="1:9" s="3" customFormat="1" ht="72" x14ac:dyDescent="0.25">
      <c r="A79" s="9">
        <v>71</v>
      </c>
      <c r="B79" s="5">
        <v>3</v>
      </c>
      <c r="C79" s="5" t="s">
        <v>240</v>
      </c>
      <c r="D79" s="5" t="s">
        <v>241</v>
      </c>
      <c r="E79" s="5" t="s">
        <v>48</v>
      </c>
      <c r="F79" s="6">
        <v>98</v>
      </c>
      <c r="G79" s="6">
        <v>3000000</v>
      </c>
      <c r="H79" s="6">
        <v>294000000</v>
      </c>
      <c r="I79" s="5"/>
    </row>
    <row r="80" spans="1:9" s="3" customFormat="1" ht="96" x14ac:dyDescent="0.25">
      <c r="A80" s="9">
        <v>72</v>
      </c>
      <c r="B80" s="5">
        <v>3</v>
      </c>
      <c r="C80" s="5" t="s">
        <v>242</v>
      </c>
      <c r="D80" s="5" t="s">
        <v>243</v>
      </c>
      <c r="E80" s="5" t="s">
        <v>48</v>
      </c>
      <c r="F80" s="6">
        <v>2000</v>
      </c>
      <c r="G80" s="6">
        <v>322770</v>
      </c>
      <c r="H80" s="6">
        <v>645540000</v>
      </c>
      <c r="I80" s="5"/>
    </row>
    <row r="81" spans="1:9" s="3" customFormat="1" ht="108" x14ac:dyDescent="0.25">
      <c r="A81" s="9">
        <v>73</v>
      </c>
      <c r="B81" s="5">
        <v>3</v>
      </c>
      <c r="C81" s="5" t="s">
        <v>244</v>
      </c>
      <c r="D81" s="5" t="s">
        <v>245</v>
      </c>
      <c r="E81" s="5" t="s">
        <v>246</v>
      </c>
      <c r="F81" s="6">
        <v>24</v>
      </c>
      <c r="G81" s="6">
        <v>4600000</v>
      </c>
      <c r="H81" s="6">
        <v>110400000</v>
      </c>
      <c r="I81" s="5"/>
    </row>
    <row r="82" spans="1:9" s="3" customFormat="1" ht="120" x14ac:dyDescent="0.25">
      <c r="A82" s="9">
        <v>74</v>
      </c>
      <c r="B82" s="5">
        <v>3</v>
      </c>
      <c r="C82" s="5" t="s">
        <v>247</v>
      </c>
      <c r="D82" s="5" t="s">
        <v>248</v>
      </c>
      <c r="E82" s="5" t="s">
        <v>48</v>
      </c>
      <c r="F82" s="6">
        <v>8553</v>
      </c>
      <c r="G82" s="6">
        <v>178500</v>
      </c>
      <c r="H82" s="6">
        <v>1526710500</v>
      </c>
      <c r="I82" s="5"/>
    </row>
    <row r="83" spans="1:9" s="3" customFormat="1" ht="96" x14ac:dyDescent="0.25">
      <c r="A83" s="9">
        <v>75</v>
      </c>
      <c r="B83" s="5">
        <v>3</v>
      </c>
      <c r="C83" s="5" t="s">
        <v>249</v>
      </c>
      <c r="D83" s="5" t="s">
        <v>250</v>
      </c>
      <c r="E83" s="5" t="s">
        <v>48</v>
      </c>
      <c r="F83" s="6">
        <v>18</v>
      </c>
      <c r="G83" s="6">
        <v>17500000</v>
      </c>
      <c r="H83" s="6">
        <v>315000000</v>
      </c>
      <c r="I83" s="5"/>
    </row>
    <row r="84" spans="1:9" s="3" customFormat="1" ht="84" x14ac:dyDescent="0.25">
      <c r="A84" s="9">
        <v>76</v>
      </c>
      <c r="B84" s="5">
        <v>3</v>
      </c>
      <c r="C84" s="5" t="s">
        <v>251</v>
      </c>
      <c r="D84" s="5" t="s">
        <v>252</v>
      </c>
      <c r="E84" s="5" t="s">
        <v>48</v>
      </c>
      <c r="F84" s="6">
        <v>18</v>
      </c>
      <c r="G84" s="6">
        <v>16500000</v>
      </c>
      <c r="H84" s="6">
        <v>297000000</v>
      </c>
      <c r="I84" s="5"/>
    </row>
    <row r="85" spans="1:9" s="3" customFormat="1" ht="96" x14ac:dyDescent="0.25">
      <c r="A85" s="9">
        <v>77</v>
      </c>
      <c r="B85" s="5">
        <v>3</v>
      </c>
      <c r="C85" s="5" t="s">
        <v>253</v>
      </c>
      <c r="D85" s="5" t="s">
        <v>254</v>
      </c>
      <c r="E85" s="5" t="s">
        <v>48</v>
      </c>
      <c r="F85" s="6">
        <v>18</v>
      </c>
      <c r="G85" s="6">
        <v>18500000</v>
      </c>
      <c r="H85" s="6">
        <v>333000000</v>
      </c>
      <c r="I85" s="5"/>
    </row>
    <row r="86" spans="1:9" s="3" customFormat="1" ht="72" x14ac:dyDescent="0.25">
      <c r="A86" s="9">
        <v>78</v>
      </c>
      <c r="B86" s="5">
        <v>3</v>
      </c>
      <c r="C86" s="5" t="s">
        <v>255</v>
      </c>
      <c r="D86" s="5" t="s">
        <v>256</v>
      </c>
      <c r="E86" s="5" t="s">
        <v>48</v>
      </c>
      <c r="F86" s="6">
        <v>18</v>
      </c>
      <c r="G86" s="6">
        <v>17500000</v>
      </c>
      <c r="H86" s="6">
        <v>315000000</v>
      </c>
      <c r="I86" s="5"/>
    </row>
    <row r="87" spans="1:9" s="3" customFormat="1" ht="132" x14ac:dyDescent="0.25">
      <c r="A87" s="9">
        <v>79</v>
      </c>
      <c r="B87" s="5">
        <v>3</v>
      </c>
      <c r="C87" s="5" t="s">
        <v>257</v>
      </c>
      <c r="D87" s="5" t="s">
        <v>258</v>
      </c>
      <c r="E87" s="5" t="s">
        <v>48</v>
      </c>
      <c r="F87" s="6">
        <v>100</v>
      </c>
      <c r="G87" s="6">
        <v>724500</v>
      </c>
      <c r="H87" s="6">
        <v>72450000</v>
      </c>
      <c r="I87" s="5"/>
    </row>
    <row r="88" spans="1:9" s="3" customFormat="1" ht="96" x14ac:dyDescent="0.25">
      <c r="A88" s="9">
        <v>80</v>
      </c>
      <c r="B88" s="5">
        <v>3</v>
      </c>
      <c r="C88" s="5" t="s">
        <v>259</v>
      </c>
      <c r="D88" s="5" t="s">
        <v>260</v>
      </c>
      <c r="E88" s="5" t="s">
        <v>20</v>
      </c>
      <c r="F88" s="6">
        <v>115</v>
      </c>
      <c r="G88" s="6">
        <v>287700</v>
      </c>
      <c r="H88" s="6">
        <v>33085500</v>
      </c>
      <c r="I88" s="5"/>
    </row>
    <row r="89" spans="1:9" s="3" customFormat="1" ht="192" x14ac:dyDescent="0.25">
      <c r="A89" s="9">
        <v>81</v>
      </c>
      <c r="B89" s="5">
        <v>3</v>
      </c>
      <c r="C89" s="5" t="s">
        <v>261</v>
      </c>
      <c r="D89" s="5" t="s">
        <v>262</v>
      </c>
      <c r="E89" s="5" t="s">
        <v>48</v>
      </c>
      <c r="F89" s="6">
        <v>290</v>
      </c>
      <c r="G89" s="6">
        <v>19800000</v>
      </c>
      <c r="H89" s="6">
        <v>5742000000</v>
      </c>
      <c r="I89" s="5"/>
    </row>
    <row r="90" spans="1:9" s="3" customFormat="1" ht="36" x14ac:dyDescent="0.25">
      <c r="A90" s="9">
        <v>82</v>
      </c>
      <c r="B90" s="5">
        <v>3</v>
      </c>
      <c r="C90" s="5" t="s">
        <v>263</v>
      </c>
      <c r="D90" s="5" t="s">
        <v>264</v>
      </c>
      <c r="E90" s="5" t="s">
        <v>20</v>
      </c>
      <c r="F90" s="6">
        <v>40</v>
      </c>
      <c r="G90" s="6">
        <v>38000000</v>
      </c>
      <c r="H90" s="6">
        <v>1520000000</v>
      </c>
      <c r="I90" s="5"/>
    </row>
    <row r="91" spans="1:9" s="3" customFormat="1" ht="60" x14ac:dyDescent="0.25">
      <c r="A91" s="9">
        <v>83</v>
      </c>
      <c r="B91" s="5">
        <v>3</v>
      </c>
      <c r="C91" s="5" t="s">
        <v>265</v>
      </c>
      <c r="D91" s="5" t="s">
        <v>266</v>
      </c>
      <c r="E91" s="5" t="s">
        <v>20</v>
      </c>
      <c r="F91" s="6">
        <v>15</v>
      </c>
      <c r="G91" s="6">
        <v>9899400</v>
      </c>
      <c r="H91" s="6">
        <v>148491000</v>
      </c>
      <c r="I91" s="5"/>
    </row>
    <row r="92" spans="1:9" s="3" customFormat="1" ht="60" x14ac:dyDescent="0.25">
      <c r="A92" s="9">
        <v>84</v>
      </c>
      <c r="B92" s="5">
        <v>3</v>
      </c>
      <c r="C92" s="5" t="s">
        <v>267</v>
      </c>
      <c r="D92" s="5" t="s">
        <v>268</v>
      </c>
      <c r="E92" s="5" t="s">
        <v>20</v>
      </c>
      <c r="F92" s="6">
        <v>175</v>
      </c>
      <c r="G92" s="6">
        <v>19499550</v>
      </c>
      <c r="H92" s="6">
        <v>3412421250</v>
      </c>
      <c r="I92" s="5"/>
    </row>
    <row r="93" spans="1:9" s="3" customFormat="1" ht="48" x14ac:dyDescent="0.25">
      <c r="A93" s="9">
        <v>85</v>
      </c>
      <c r="B93" s="5">
        <v>3</v>
      </c>
      <c r="C93" s="5" t="s">
        <v>269</v>
      </c>
      <c r="D93" s="5" t="s">
        <v>270</v>
      </c>
      <c r="E93" s="5" t="s">
        <v>48</v>
      </c>
      <c r="F93" s="6">
        <v>2800</v>
      </c>
      <c r="G93" s="6">
        <v>336000</v>
      </c>
      <c r="H93" s="6">
        <v>940800000</v>
      </c>
      <c r="I93" s="5"/>
    </row>
    <row r="94" spans="1:9" s="3" customFormat="1" ht="72" x14ac:dyDescent="0.25">
      <c r="A94" s="9">
        <v>86</v>
      </c>
      <c r="B94" s="5">
        <v>3</v>
      </c>
      <c r="C94" s="5" t="s">
        <v>271</v>
      </c>
      <c r="D94" s="5" t="s">
        <v>272</v>
      </c>
      <c r="E94" s="5" t="s">
        <v>20</v>
      </c>
      <c r="F94" s="6">
        <v>70</v>
      </c>
      <c r="G94" s="6">
        <v>420000</v>
      </c>
      <c r="H94" s="6">
        <v>29400000</v>
      </c>
      <c r="I94" s="5"/>
    </row>
    <row r="95" spans="1:9" s="3" customFormat="1" ht="108" x14ac:dyDescent="0.25">
      <c r="A95" s="9">
        <v>87</v>
      </c>
      <c r="B95" s="5">
        <v>3</v>
      </c>
      <c r="C95" s="5" t="s">
        <v>273</v>
      </c>
      <c r="D95" s="5" t="s">
        <v>274</v>
      </c>
      <c r="E95" s="5" t="s">
        <v>20</v>
      </c>
      <c r="F95" s="6">
        <v>210</v>
      </c>
      <c r="G95" s="6">
        <v>420000</v>
      </c>
      <c r="H95" s="6">
        <v>88200000</v>
      </c>
      <c r="I95" s="5"/>
    </row>
    <row r="96" spans="1:9" s="3" customFormat="1" ht="276" x14ac:dyDescent="0.25">
      <c r="A96" s="9">
        <v>88</v>
      </c>
      <c r="B96" s="5">
        <v>3</v>
      </c>
      <c r="C96" s="5" t="s">
        <v>275</v>
      </c>
      <c r="D96" s="5" t="s">
        <v>276</v>
      </c>
      <c r="E96" s="5" t="s">
        <v>48</v>
      </c>
      <c r="F96" s="6">
        <v>33</v>
      </c>
      <c r="G96" s="6">
        <v>99800000</v>
      </c>
      <c r="H96" s="6">
        <v>3293400000</v>
      </c>
      <c r="I96" s="5"/>
    </row>
    <row r="97" spans="1:9" s="3" customFormat="1" ht="288" x14ac:dyDescent="0.25">
      <c r="A97" s="9">
        <v>89</v>
      </c>
      <c r="B97" s="5">
        <v>3</v>
      </c>
      <c r="C97" s="5" t="s">
        <v>277</v>
      </c>
      <c r="D97" s="5" t="s">
        <v>278</v>
      </c>
      <c r="E97" s="5" t="s">
        <v>48</v>
      </c>
      <c r="F97" s="6">
        <v>15</v>
      </c>
      <c r="G97" s="6">
        <v>61440000</v>
      </c>
      <c r="H97" s="6">
        <v>921600000</v>
      </c>
      <c r="I97" s="5"/>
    </row>
    <row r="98" spans="1:9" s="3" customFormat="1" ht="276" x14ac:dyDescent="0.25">
      <c r="A98" s="9">
        <v>90</v>
      </c>
      <c r="B98" s="5">
        <v>3</v>
      </c>
      <c r="C98" s="5" t="s">
        <v>279</v>
      </c>
      <c r="D98" s="5" t="s">
        <v>280</v>
      </c>
      <c r="E98" s="5" t="s">
        <v>48</v>
      </c>
      <c r="F98" s="6">
        <v>21</v>
      </c>
      <c r="G98" s="6">
        <v>99800000</v>
      </c>
      <c r="H98" s="6">
        <v>2095800000</v>
      </c>
      <c r="I98" s="5"/>
    </row>
    <row r="99" spans="1:9" s="3" customFormat="1" ht="192" x14ac:dyDescent="0.25">
      <c r="A99" s="9">
        <v>91</v>
      </c>
      <c r="B99" s="5">
        <v>3</v>
      </c>
      <c r="C99" s="5" t="s">
        <v>281</v>
      </c>
      <c r="D99" s="5" t="s">
        <v>282</v>
      </c>
      <c r="E99" s="5" t="s">
        <v>48</v>
      </c>
      <c r="F99" s="6">
        <v>10</v>
      </c>
      <c r="G99" s="6">
        <v>50000000</v>
      </c>
      <c r="H99" s="6">
        <v>500000000</v>
      </c>
      <c r="I99" s="5"/>
    </row>
    <row r="100" spans="1:9" s="3" customFormat="1" ht="288" x14ac:dyDescent="0.25">
      <c r="A100" s="9">
        <v>92</v>
      </c>
      <c r="B100" s="5">
        <v>3</v>
      </c>
      <c r="C100" s="5" t="s">
        <v>283</v>
      </c>
      <c r="D100" s="5" t="s">
        <v>284</v>
      </c>
      <c r="E100" s="5" t="s">
        <v>48</v>
      </c>
      <c r="F100" s="6">
        <v>10</v>
      </c>
      <c r="G100" s="6">
        <v>89000000</v>
      </c>
      <c r="H100" s="6">
        <v>890000000</v>
      </c>
      <c r="I100" s="5"/>
    </row>
    <row r="101" spans="1:9" s="3" customFormat="1" ht="288" x14ac:dyDescent="0.25">
      <c r="A101" s="9">
        <v>93</v>
      </c>
      <c r="B101" s="5">
        <v>3</v>
      </c>
      <c r="C101" s="5" t="s">
        <v>285</v>
      </c>
      <c r="D101" s="5" t="s">
        <v>286</v>
      </c>
      <c r="E101" s="5" t="s">
        <v>48</v>
      </c>
      <c r="F101" s="6">
        <v>10</v>
      </c>
      <c r="G101" s="6">
        <v>78000000</v>
      </c>
      <c r="H101" s="6">
        <v>780000000</v>
      </c>
      <c r="I101" s="5"/>
    </row>
    <row r="102" spans="1:9" s="3" customFormat="1" ht="276" x14ac:dyDescent="0.25">
      <c r="A102" s="9">
        <v>94</v>
      </c>
      <c r="B102" s="5">
        <v>3</v>
      </c>
      <c r="C102" s="5" t="s">
        <v>287</v>
      </c>
      <c r="D102" s="5" t="s">
        <v>288</v>
      </c>
      <c r="E102" s="5" t="s">
        <v>48</v>
      </c>
      <c r="F102" s="6">
        <v>10</v>
      </c>
      <c r="G102" s="6">
        <v>73000000</v>
      </c>
      <c r="H102" s="6">
        <v>730000000</v>
      </c>
      <c r="I102" s="5"/>
    </row>
    <row r="103" spans="1:9" s="3" customFormat="1" ht="72" x14ac:dyDescent="0.25">
      <c r="A103" s="9">
        <v>95</v>
      </c>
      <c r="B103" s="5">
        <v>3</v>
      </c>
      <c r="C103" s="5" t="s">
        <v>289</v>
      </c>
      <c r="D103" s="5" t="s">
        <v>290</v>
      </c>
      <c r="E103" s="5" t="s">
        <v>48</v>
      </c>
      <c r="F103" s="6">
        <v>400</v>
      </c>
      <c r="G103" s="6">
        <v>3060750</v>
      </c>
      <c r="H103" s="6">
        <v>1224300000</v>
      </c>
      <c r="I103" s="5"/>
    </row>
    <row r="104" spans="1:9" s="3" customFormat="1" ht="60" x14ac:dyDescent="0.25">
      <c r="A104" s="9">
        <v>96</v>
      </c>
      <c r="B104" s="5">
        <v>3</v>
      </c>
      <c r="C104" s="5" t="s">
        <v>291</v>
      </c>
      <c r="D104" s="5" t="s">
        <v>292</v>
      </c>
      <c r="E104" s="5" t="s">
        <v>20</v>
      </c>
      <c r="F104" s="6">
        <v>37305</v>
      </c>
      <c r="G104" s="6">
        <v>19000</v>
      </c>
      <c r="H104" s="6">
        <v>708795000</v>
      </c>
      <c r="I104" s="5"/>
    </row>
    <row r="105" spans="1:9" s="3" customFormat="1" ht="144" x14ac:dyDescent="0.25">
      <c r="A105" s="9">
        <v>97</v>
      </c>
      <c r="B105" s="5">
        <v>3</v>
      </c>
      <c r="C105" s="5" t="s">
        <v>293</v>
      </c>
      <c r="D105" s="5" t="s">
        <v>294</v>
      </c>
      <c r="E105" s="5" t="s">
        <v>20</v>
      </c>
      <c r="F105" s="6">
        <v>207000</v>
      </c>
      <c r="G105" s="6">
        <v>2900</v>
      </c>
      <c r="H105" s="6">
        <v>600300000</v>
      </c>
      <c r="I105" s="5"/>
    </row>
    <row r="106" spans="1:9" s="3" customFormat="1" ht="72" x14ac:dyDescent="0.25">
      <c r="A106" s="9">
        <v>98</v>
      </c>
      <c r="B106" s="5">
        <v>3</v>
      </c>
      <c r="C106" s="5" t="s">
        <v>295</v>
      </c>
      <c r="D106" s="5" t="s">
        <v>296</v>
      </c>
      <c r="E106" s="5" t="s">
        <v>20</v>
      </c>
      <c r="F106" s="6">
        <v>600</v>
      </c>
      <c r="G106" s="6">
        <v>462000</v>
      </c>
      <c r="H106" s="6">
        <v>277200000</v>
      </c>
      <c r="I106" s="5"/>
    </row>
    <row r="107" spans="1:9" s="3" customFormat="1" ht="36" x14ac:dyDescent="0.25">
      <c r="A107" s="9">
        <v>99</v>
      </c>
      <c r="B107" s="5">
        <v>3</v>
      </c>
      <c r="C107" s="5" t="s">
        <v>297</v>
      </c>
      <c r="D107" s="5" t="s">
        <v>298</v>
      </c>
      <c r="E107" s="5" t="s">
        <v>20</v>
      </c>
      <c r="F107" s="6">
        <v>113200</v>
      </c>
      <c r="G107" s="6">
        <v>2100</v>
      </c>
      <c r="H107" s="6">
        <v>237720000</v>
      </c>
      <c r="I107" s="5"/>
    </row>
    <row r="108" spans="1:9" s="3" customFormat="1" ht="120" x14ac:dyDescent="0.25">
      <c r="A108" s="9">
        <v>100</v>
      </c>
      <c r="B108" s="5">
        <v>3</v>
      </c>
      <c r="C108" s="5" t="s">
        <v>299</v>
      </c>
      <c r="D108" s="5" t="s">
        <v>300</v>
      </c>
      <c r="E108" s="5" t="s">
        <v>20</v>
      </c>
      <c r="F108" s="6">
        <v>21000</v>
      </c>
      <c r="G108" s="6">
        <v>2310</v>
      </c>
      <c r="H108" s="6">
        <v>48510000</v>
      </c>
      <c r="I108" s="5"/>
    </row>
    <row r="109" spans="1:9" s="3" customFormat="1" ht="408" x14ac:dyDescent="0.25">
      <c r="A109" s="9">
        <v>101</v>
      </c>
      <c r="B109" s="5">
        <v>3</v>
      </c>
      <c r="C109" s="5" t="s">
        <v>301</v>
      </c>
      <c r="D109" s="5" t="s">
        <v>302</v>
      </c>
      <c r="E109" s="5" t="s">
        <v>20</v>
      </c>
      <c r="F109" s="6">
        <v>24</v>
      </c>
      <c r="G109" s="6">
        <v>8200000</v>
      </c>
      <c r="H109" s="6">
        <v>196800000</v>
      </c>
      <c r="I109" s="5"/>
    </row>
    <row r="110" spans="1:9" s="3" customFormat="1" ht="60" x14ac:dyDescent="0.25">
      <c r="A110" s="9">
        <v>102</v>
      </c>
      <c r="B110" s="5">
        <v>3</v>
      </c>
      <c r="C110" s="5" t="s">
        <v>303</v>
      </c>
      <c r="D110" s="5" t="s">
        <v>304</v>
      </c>
      <c r="E110" s="5" t="s">
        <v>20</v>
      </c>
      <c r="F110" s="6">
        <v>10</v>
      </c>
      <c r="G110" s="6">
        <v>13230000</v>
      </c>
      <c r="H110" s="6">
        <v>132300000</v>
      </c>
      <c r="I110" s="5"/>
    </row>
    <row r="111" spans="1:9" s="3" customFormat="1" ht="156" x14ac:dyDescent="0.25">
      <c r="A111" s="9">
        <v>103</v>
      </c>
      <c r="B111" s="5">
        <v>3</v>
      </c>
      <c r="C111" s="5" t="s">
        <v>305</v>
      </c>
      <c r="D111" s="5" t="s">
        <v>306</v>
      </c>
      <c r="E111" s="5" t="s">
        <v>48</v>
      </c>
      <c r="F111" s="6">
        <v>20</v>
      </c>
      <c r="G111" s="6">
        <v>8000000</v>
      </c>
      <c r="H111" s="6">
        <v>160000000</v>
      </c>
      <c r="I111" s="5"/>
    </row>
    <row r="112" spans="1:9" s="3" customFormat="1" ht="264" x14ac:dyDescent="0.25">
      <c r="A112" s="9">
        <v>104</v>
      </c>
      <c r="B112" s="5">
        <v>3</v>
      </c>
      <c r="C112" s="5" t="s">
        <v>307</v>
      </c>
      <c r="D112" s="5" t="s">
        <v>308</v>
      </c>
      <c r="E112" s="5" t="s">
        <v>48</v>
      </c>
      <c r="F112" s="6">
        <v>40</v>
      </c>
      <c r="G112" s="6">
        <v>8800000</v>
      </c>
      <c r="H112" s="6">
        <v>352000000</v>
      </c>
      <c r="I112" s="5"/>
    </row>
    <row r="113" spans="1:9" s="3" customFormat="1" ht="72" x14ac:dyDescent="0.25">
      <c r="A113" s="9">
        <v>105</v>
      </c>
      <c r="B113" s="5">
        <v>3</v>
      </c>
      <c r="C113" s="5" t="s">
        <v>309</v>
      </c>
      <c r="D113" s="5" t="s">
        <v>310</v>
      </c>
      <c r="E113" s="5" t="s">
        <v>20</v>
      </c>
      <c r="F113" s="6">
        <v>50</v>
      </c>
      <c r="G113" s="6">
        <v>639450</v>
      </c>
      <c r="H113" s="6">
        <v>31972500</v>
      </c>
      <c r="I113" s="5"/>
    </row>
    <row r="114" spans="1:9" s="3" customFormat="1" ht="36" x14ac:dyDescent="0.25">
      <c r="A114" s="9">
        <v>106</v>
      </c>
      <c r="B114" s="5">
        <v>3</v>
      </c>
      <c r="C114" s="5" t="s">
        <v>311</v>
      </c>
      <c r="D114" s="5" t="s">
        <v>312</v>
      </c>
      <c r="E114" s="5" t="s">
        <v>20</v>
      </c>
      <c r="F114" s="6">
        <v>10</v>
      </c>
      <c r="G114" s="6">
        <v>10000000</v>
      </c>
      <c r="H114" s="6">
        <v>100000000</v>
      </c>
      <c r="I114" s="5"/>
    </row>
    <row r="115" spans="1:9" s="3" customFormat="1" ht="144" x14ac:dyDescent="0.25">
      <c r="A115" s="9">
        <v>107</v>
      </c>
      <c r="B115" s="5">
        <v>3</v>
      </c>
      <c r="C115" s="5" t="s">
        <v>313</v>
      </c>
      <c r="D115" s="5" t="s">
        <v>314</v>
      </c>
      <c r="E115" s="5" t="s">
        <v>48</v>
      </c>
      <c r="F115" s="6">
        <v>1710</v>
      </c>
      <c r="G115" s="6">
        <v>575000</v>
      </c>
      <c r="H115" s="6">
        <v>983250000</v>
      </c>
      <c r="I115" s="5"/>
    </row>
    <row r="116" spans="1:9" s="3" customFormat="1" ht="252" x14ac:dyDescent="0.25">
      <c r="A116" s="9">
        <v>108</v>
      </c>
      <c r="B116" s="5">
        <v>3</v>
      </c>
      <c r="C116" s="5" t="s">
        <v>315</v>
      </c>
      <c r="D116" s="5" t="s">
        <v>316</v>
      </c>
      <c r="E116" s="5" t="s">
        <v>48</v>
      </c>
      <c r="F116" s="6">
        <v>135</v>
      </c>
      <c r="G116" s="6">
        <v>9000000</v>
      </c>
      <c r="H116" s="6">
        <v>1215000000</v>
      </c>
      <c r="I116" s="5"/>
    </row>
    <row r="117" spans="1:9" s="3" customFormat="1" ht="60" x14ac:dyDescent="0.25">
      <c r="A117" s="9">
        <v>109</v>
      </c>
      <c r="B117" s="5">
        <v>3</v>
      </c>
      <c r="C117" s="5" t="s">
        <v>317</v>
      </c>
      <c r="D117" s="5" t="s">
        <v>318</v>
      </c>
      <c r="E117" s="5" t="s">
        <v>141</v>
      </c>
      <c r="F117" s="6">
        <v>15000</v>
      </c>
      <c r="G117" s="6">
        <v>86900</v>
      </c>
      <c r="H117" s="6">
        <v>1303500000</v>
      </c>
      <c r="I117" s="5"/>
    </row>
    <row r="118" spans="1:9" s="3" customFormat="1" ht="60" x14ac:dyDescent="0.25">
      <c r="A118" s="9">
        <v>110</v>
      </c>
      <c r="B118" s="5">
        <v>3</v>
      </c>
      <c r="C118" s="5" t="s">
        <v>319</v>
      </c>
      <c r="D118" s="5" t="s">
        <v>320</v>
      </c>
      <c r="E118" s="5" t="s">
        <v>141</v>
      </c>
      <c r="F118" s="6">
        <v>6000</v>
      </c>
      <c r="G118" s="6">
        <v>81900</v>
      </c>
      <c r="H118" s="6">
        <v>491400000</v>
      </c>
      <c r="I118" s="5"/>
    </row>
    <row r="119" spans="1:9" s="3" customFormat="1" ht="60" x14ac:dyDescent="0.25">
      <c r="A119" s="9">
        <v>111</v>
      </c>
      <c r="B119" s="5">
        <v>3</v>
      </c>
      <c r="C119" s="5" t="s">
        <v>321</v>
      </c>
      <c r="D119" s="5" t="s">
        <v>322</v>
      </c>
      <c r="E119" s="5" t="s">
        <v>141</v>
      </c>
      <c r="F119" s="6">
        <v>6000</v>
      </c>
      <c r="G119" s="6">
        <v>81900</v>
      </c>
      <c r="H119" s="6">
        <v>491400000</v>
      </c>
      <c r="I119" s="5"/>
    </row>
    <row r="120" spans="1:9" s="3" customFormat="1" ht="60" x14ac:dyDescent="0.25">
      <c r="A120" s="9">
        <v>112</v>
      </c>
      <c r="B120" s="5">
        <v>3</v>
      </c>
      <c r="C120" s="5" t="s">
        <v>323</v>
      </c>
      <c r="D120" s="5" t="s">
        <v>324</v>
      </c>
      <c r="E120" s="5" t="s">
        <v>141</v>
      </c>
      <c r="F120" s="6">
        <v>6000</v>
      </c>
      <c r="G120" s="6">
        <v>81900</v>
      </c>
      <c r="H120" s="6">
        <v>491400000</v>
      </c>
      <c r="I120" s="5"/>
    </row>
    <row r="121" spans="1:9" s="3" customFormat="1" ht="60" x14ac:dyDescent="0.25">
      <c r="A121" s="9">
        <v>113</v>
      </c>
      <c r="B121" s="5">
        <v>3</v>
      </c>
      <c r="C121" s="5" t="s">
        <v>325</v>
      </c>
      <c r="D121" s="5" t="s">
        <v>326</v>
      </c>
      <c r="E121" s="5" t="s">
        <v>141</v>
      </c>
      <c r="F121" s="6">
        <v>1500</v>
      </c>
      <c r="G121" s="6">
        <v>81900</v>
      </c>
      <c r="H121" s="6">
        <v>122850000</v>
      </c>
      <c r="I121" s="5"/>
    </row>
    <row r="122" spans="1:9" s="3" customFormat="1" ht="60" x14ac:dyDescent="0.25">
      <c r="A122" s="9">
        <v>114</v>
      </c>
      <c r="B122" s="5">
        <v>3</v>
      </c>
      <c r="C122" s="5" t="s">
        <v>327</v>
      </c>
      <c r="D122" s="5" t="s">
        <v>328</v>
      </c>
      <c r="E122" s="5" t="s">
        <v>141</v>
      </c>
      <c r="F122" s="6">
        <v>1500</v>
      </c>
      <c r="G122" s="6">
        <v>81900</v>
      </c>
      <c r="H122" s="6">
        <v>122850000</v>
      </c>
      <c r="I122" s="5"/>
    </row>
    <row r="123" spans="1:9" s="3" customFormat="1" ht="60" x14ac:dyDescent="0.25">
      <c r="A123" s="9">
        <v>115</v>
      </c>
      <c r="B123" s="5">
        <v>3</v>
      </c>
      <c r="C123" s="5" t="s">
        <v>329</v>
      </c>
      <c r="D123" s="5" t="s">
        <v>330</v>
      </c>
      <c r="E123" s="5" t="s">
        <v>132</v>
      </c>
      <c r="F123" s="6">
        <v>120</v>
      </c>
      <c r="G123" s="6">
        <v>139125</v>
      </c>
      <c r="H123" s="6">
        <v>16695000</v>
      </c>
      <c r="I123" s="5"/>
    </row>
    <row r="124" spans="1:9" s="3" customFormat="1" ht="60" x14ac:dyDescent="0.25">
      <c r="A124" s="9">
        <v>116</v>
      </c>
      <c r="B124" s="5">
        <v>3</v>
      </c>
      <c r="C124" s="5" t="s">
        <v>331</v>
      </c>
      <c r="D124" s="5" t="s">
        <v>332</v>
      </c>
      <c r="E124" s="5" t="s">
        <v>132</v>
      </c>
      <c r="F124" s="6">
        <v>36</v>
      </c>
      <c r="G124" s="6">
        <v>914445</v>
      </c>
      <c r="H124" s="6">
        <v>32920020</v>
      </c>
      <c r="I124" s="5"/>
    </row>
    <row r="125" spans="1:9" s="3" customFormat="1" ht="48" x14ac:dyDescent="0.25">
      <c r="A125" s="9">
        <v>117</v>
      </c>
      <c r="B125" s="5">
        <v>3</v>
      </c>
      <c r="C125" s="5" t="s">
        <v>333</v>
      </c>
      <c r="D125" s="5" t="s">
        <v>334</v>
      </c>
      <c r="E125" s="5" t="s">
        <v>132</v>
      </c>
      <c r="F125" s="6">
        <v>72</v>
      </c>
      <c r="G125" s="6">
        <v>95550</v>
      </c>
      <c r="H125" s="6">
        <v>6879600</v>
      </c>
      <c r="I125" s="5"/>
    </row>
    <row r="126" spans="1:9" s="3" customFormat="1" ht="60" x14ac:dyDescent="0.25">
      <c r="A126" s="9">
        <v>118</v>
      </c>
      <c r="B126" s="5">
        <v>3</v>
      </c>
      <c r="C126" s="5" t="s">
        <v>335</v>
      </c>
      <c r="D126" s="5" t="s">
        <v>336</v>
      </c>
      <c r="E126" s="5" t="s">
        <v>132</v>
      </c>
      <c r="F126" s="6">
        <v>20000</v>
      </c>
      <c r="G126" s="6">
        <v>50400</v>
      </c>
      <c r="H126" s="6">
        <v>1008000000</v>
      </c>
      <c r="I126" s="5"/>
    </row>
    <row r="127" spans="1:9" s="3" customFormat="1" ht="60" x14ac:dyDescent="0.25">
      <c r="A127" s="9">
        <v>119</v>
      </c>
      <c r="B127" s="5">
        <v>3</v>
      </c>
      <c r="C127" s="5" t="s">
        <v>337</v>
      </c>
      <c r="D127" s="5" t="s">
        <v>338</v>
      </c>
      <c r="E127" s="5" t="s">
        <v>132</v>
      </c>
      <c r="F127" s="6">
        <v>3300</v>
      </c>
      <c r="G127" s="6">
        <v>48300</v>
      </c>
      <c r="H127" s="6">
        <v>159390000</v>
      </c>
      <c r="I127" s="5"/>
    </row>
    <row r="128" spans="1:9" s="3" customFormat="1" ht="60" x14ac:dyDescent="0.25">
      <c r="A128" s="9">
        <v>120</v>
      </c>
      <c r="B128" s="5">
        <v>3</v>
      </c>
      <c r="C128" s="5" t="s">
        <v>339</v>
      </c>
      <c r="D128" s="5" t="s">
        <v>340</v>
      </c>
      <c r="E128" s="5" t="s">
        <v>132</v>
      </c>
      <c r="F128" s="6">
        <v>5300</v>
      </c>
      <c r="G128" s="6">
        <v>48300</v>
      </c>
      <c r="H128" s="6">
        <v>255990000</v>
      </c>
      <c r="I128" s="5"/>
    </row>
    <row r="129" spans="1:9" s="3" customFormat="1" ht="60" x14ac:dyDescent="0.25">
      <c r="A129" s="9">
        <v>121</v>
      </c>
      <c r="B129" s="5">
        <v>3</v>
      </c>
      <c r="C129" s="5" t="s">
        <v>341</v>
      </c>
      <c r="D129" s="5" t="s">
        <v>342</v>
      </c>
      <c r="E129" s="5" t="s">
        <v>132</v>
      </c>
      <c r="F129" s="6">
        <v>5120</v>
      </c>
      <c r="G129" s="6">
        <v>50400</v>
      </c>
      <c r="H129" s="6">
        <v>258048000</v>
      </c>
      <c r="I129" s="5"/>
    </row>
    <row r="130" spans="1:9" s="3" customFormat="1" ht="60" x14ac:dyDescent="0.25">
      <c r="A130" s="9">
        <v>122</v>
      </c>
      <c r="B130" s="5">
        <v>3</v>
      </c>
      <c r="C130" s="5" t="s">
        <v>343</v>
      </c>
      <c r="D130" s="5" t="s">
        <v>344</v>
      </c>
      <c r="E130" s="5" t="s">
        <v>132</v>
      </c>
      <c r="F130" s="6">
        <v>200</v>
      </c>
      <c r="G130" s="6">
        <v>57750</v>
      </c>
      <c r="H130" s="6">
        <v>11550000</v>
      </c>
      <c r="I130" s="5"/>
    </row>
    <row r="131" spans="1:9" s="3" customFormat="1" ht="60" x14ac:dyDescent="0.25">
      <c r="A131" s="9">
        <v>123</v>
      </c>
      <c r="B131" s="5">
        <v>3</v>
      </c>
      <c r="C131" s="5" t="s">
        <v>345</v>
      </c>
      <c r="D131" s="5" t="s">
        <v>336</v>
      </c>
      <c r="E131" s="5" t="s">
        <v>132</v>
      </c>
      <c r="F131" s="6">
        <v>15000</v>
      </c>
      <c r="G131" s="6">
        <v>50400</v>
      </c>
      <c r="H131" s="6">
        <v>756000000</v>
      </c>
      <c r="I131" s="5"/>
    </row>
    <row r="132" spans="1:9" s="3" customFormat="1" ht="60" x14ac:dyDescent="0.25">
      <c r="A132" s="9">
        <v>124</v>
      </c>
      <c r="B132" s="5">
        <v>3</v>
      </c>
      <c r="C132" s="5" t="s">
        <v>346</v>
      </c>
      <c r="D132" s="5" t="s">
        <v>347</v>
      </c>
      <c r="E132" s="5" t="s">
        <v>132</v>
      </c>
      <c r="F132" s="6">
        <v>15100</v>
      </c>
      <c r="G132" s="6">
        <v>50400</v>
      </c>
      <c r="H132" s="6">
        <v>761040000</v>
      </c>
      <c r="I132" s="5"/>
    </row>
    <row r="133" spans="1:9" s="3" customFormat="1" ht="60" x14ac:dyDescent="0.25">
      <c r="A133" s="9">
        <v>125</v>
      </c>
      <c r="B133" s="5">
        <v>3</v>
      </c>
      <c r="C133" s="5" t="s">
        <v>348</v>
      </c>
      <c r="D133" s="5" t="s">
        <v>338</v>
      </c>
      <c r="E133" s="5" t="s">
        <v>132</v>
      </c>
      <c r="F133" s="6">
        <v>5000</v>
      </c>
      <c r="G133" s="6">
        <v>48300</v>
      </c>
      <c r="H133" s="6">
        <v>241500000</v>
      </c>
      <c r="I133" s="5"/>
    </row>
    <row r="134" spans="1:9" s="3" customFormat="1" ht="60" x14ac:dyDescent="0.25">
      <c r="A134" s="9">
        <v>126</v>
      </c>
      <c r="B134" s="5">
        <v>3</v>
      </c>
      <c r="C134" s="5" t="s">
        <v>349</v>
      </c>
      <c r="D134" s="5" t="s">
        <v>340</v>
      </c>
      <c r="E134" s="5" t="s">
        <v>132</v>
      </c>
      <c r="F134" s="6">
        <v>7000</v>
      </c>
      <c r="G134" s="6">
        <v>48300</v>
      </c>
      <c r="H134" s="6">
        <v>338100000</v>
      </c>
      <c r="I134" s="5"/>
    </row>
    <row r="135" spans="1:9" s="3" customFormat="1" ht="60" x14ac:dyDescent="0.25">
      <c r="A135" s="9">
        <v>127</v>
      </c>
      <c r="B135" s="5">
        <v>3</v>
      </c>
      <c r="C135" s="5" t="s">
        <v>350</v>
      </c>
      <c r="D135" s="5" t="s">
        <v>351</v>
      </c>
      <c r="E135" s="5" t="s">
        <v>352</v>
      </c>
      <c r="F135" s="6">
        <v>4000</v>
      </c>
      <c r="G135" s="6">
        <v>2800</v>
      </c>
      <c r="H135" s="6">
        <v>11200000</v>
      </c>
      <c r="I135" s="5"/>
    </row>
    <row r="136" spans="1:9" s="3" customFormat="1" x14ac:dyDescent="0.25">
      <c r="A136" s="9">
        <v>128</v>
      </c>
      <c r="B136" s="5">
        <v>3</v>
      </c>
      <c r="C136" s="5" t="s">
        <v>353</v>
      </c>
      <c r="D136" s="5" t="s">
        <v>354</v>
      </c>
      <c r="E136" s="5" t="s">
        <v>51</v>
      </c>
      <c r="F136" s="6">
        <v>170</v>
      </c>
      <c r="G136" s="6">
        <v>420000</v>
      </c>
      <c r="H136" s="6">
        <v>71400000</v>
      </c>
      <c r="I136" s="5"/>
    </row>
    <row r="137" spans="1:9" s="3" customFormat="1" ht="72" x14ac:dyDescent="0.25">
      <c r="A137" s="9">
        <v>129</v>
      </c>
      <c r="B137" s="5">
        <v>3</v>
      </c>
      <c r="C137" s="5" t="s">
        <v>355</v>
      </c>
      <c r="D137" s="5" t="s">
        <v>356</v>
      </c>
      <c r="E137" s="5" t="s">
        <v>20</v>
      </c>
      <c r="F137" s="6">
        <v>175</v>
      </c>
      <c r="G137" s="6">
        <v>15950000</v>
      </c>
      <c r="H137" s="6">
        <v>2791250000</v>
      </c>
      <c r="I137" s="5"/>
    </row>
    <row r="138" spans="1:9" s="3" customFormat="1" x14ac:dyDescent="0.25">
      <c r="A138" s="9">
        <v>130</v>
      </c>
      <c r="B138" s="5">
        <v>3</v>
      </c>
      <c r="C138" s="5" t="s">
        <v>357</v>
      </c>
      <c r="D138" s="5" t="s">
        <v>354</v>
      </c>
      <c r="E138" s="5" t="s">
        <v>20</v>
      </c>
      <c r="F138" s="6">
        <v>720</v>
      </c>
      <c r="G138" s="6">
        <v>90000</v>
      </c>
      <c r="H138" s="6">
        <v>64800000</v>
      </c>
      <c r="I138" s="5"/>
    </row>
    <row r="139" spans="1:9" s="3" customFormat="1" ht="60" x14ac:dyDescent="0.25">
      <c r="A139" s="9">
        <v>131</v>
      </c>
      <c r="B139" s="5">
        <v>3</v>
      </c>
      <c r="C139" s="5" t="s">
        <v>358</v>
      </c>
      <c r="D139" s="5" t="s">
        <v>359</v>
      </c>
      <c r="E139" s="5" t="s">
        <v>20</v>
      </c>
      <c r="F139" s="6">
        <v>380</v>
      </c>
      <c r="G139" s="6">
        <v>126000</v>
      </c>
      <c r="H139" s="6">
        <v>47880000</v>
      </c>
      <c r="I139" s="5"/>
    </row>
    <row r="140" spans="1:9" s="3" customFormat="1" ht="24" x14ac:dyDescent="0.25">
      <c r="A140" s="9">
        <v>132</v>
      </c>
      <c r="B140" s="5">
        <v>3</v>
      </c>
      <c r="C140" s="5" t="s">
        <v>360</v>
      </c>
      <c r="D140" s="5" t="s">
        <v>361</v>
      </c>
      <c r="E140" s="5" t="s">
        <v>20</v>
      </c>
      <c r="F140" s="6">
        <v>200000</v>
      </c>
      <c r="G140" s="6">
        <v>6904</v>
      </c>
      <c r="H140" s="6">
        <v>1380800000</v>
      </c>
      <c r="I140" s="5"/>
    </row>
    <row r="141" spans="1:9" s="3" customFormat="1" ht="60" x14ac:dyDescent="0.25">
      <c r="A141" s="9">
        <v>133</v>
      </c>
      <c r="B141" s="5">
        <v>3</v>
      </c>
      <c r="C141" s="5" t="s">
        <v>362</v>
      </c>
      <c r="D141" s="5" t="s">
        <v>363</v>
      </c>
      <c r="E141" s="5" t="s">
        <v>20</v>
      </c>
      <c r="F141" s="6">
        <v>63</v>
      </c>
      <c r="G141" s="6">
        <v>3200000</v>
      </c>
      <c r="H141" s="6">
        <v>201600000</v>
      </c>
      <c r="I141" s="5"/>
    </row>
    <row r="142" spans="1:9" s="3" customFormat="1" ht="84" x14ac:dyDescent="0.25">
      <c r="A142" s="9">
        <v>134</v>
      </c>
      <c r="B142" s="5">
        <v>3</v>
      </c>
      <c r="C142" s="5" t="s">
        <v>364</v>
      </c>
      <c r="D142" s="5" t="s">
        <v>365</v>
      </c>
      <c r="E142" s="5" t="s">
        <v>20</v>
      </c>
      <c r="F142" s="6">
        <v>8</v>
      </c>
      <c r="G142" s="6">
        <v>3150000</v>
      </c>
      <c r="H142" s="6">
        <v>25200000</v>
      </c>
      <c r="I142" s="5"/>
    </row>
    <row r="143" spans="1:9" s="3" customFormat="1" ht="84" x14ac:dyDescent="0.25">
      <c r="A143" s="9">
        <v>135</v>
      </c>
      <c r="B143" s="5">
        <v>3</v>
      </c>
      <c r="C143" s="5" t="s">
        <v>366</v>
      </c>
      <c r="D143" s="5" t="s">
        <v>367</v>
      </c>
      <c r="E143" s="5" t="s">
        <v>20</v>
      </c>
      <c r="F143" s="6">
        <v>3</v>
      </c>
      <c r="G143" s="6">
        <v>2900000</v>
      </c>
      <c r="H143" s="6">
        <v>8700000</v>
      </c>
      <c r="I143" s="5"/>
    </row>
    <row r="144" spans="1:9" s="3" customFormat="1" ht="108" x14ac:dyDescent="0.25">
      <c r="A144" s="9">
        <v>136</v>
      </c>
      <c r="B144" s="5">
        <v>3</v>
      </c>
      <c r="C144" s="5" t="s">
        <v>368</v>
      </c>
      <c r="D144" s="5" t="s">
        <v>369</v>
      </c>
      <c r="E144" s="5" t="s">
        <v>20</v>
      </c>
      <c r="F144" s="6">
        <v>120</v>
      </c>
      <c r="G144" s="6">
        <v>2816667</v>
      </c>
      <c r="H144" s="6">
        <v>338000040</v>
      </c>
      <c r="I144" s="5"/>
    </row>
    <row r="145" spans="1:9" s="3" customFormat="1" ht="120" x14ac:dyDescent="0.25">
      <c r="A145" s="9">
        <v>137</v>
      </c>
      <c r="B145" s="5">
        <v>3</v>
      </c>
      <c r="C145" s="5" t="s">
        <v>370</v>
      </c>
      <c r="D145" s="5" t="s">
        <v>371</v>
      </c>
      <c r="E145" s="5" t="s">
        <v>20</v>
      </c>
      <c r="F145" s="6">
        <v>29</v>
      </c>
      <c r="G145" s="6">
        <v>7250000</v>
      </c>
      <c r="H145" s="6">
        <v>210250000</v>
      </c>
      <c r="I145" s="5"/>
    </row>
    <row r="146" spans="1:9" s="3" customFormat="1" ht="48" x14ac:dyDescent="0.25">
      <c r="A146" s="9">
        <v>138</v>
      </c>
      <c r="B146" s="5">
        <v>3</v>
      </c>
      <c r="C146" s="5" t="s">
        <v>372</v>
      </c>
      <c r="D146" s="5" t="s">
        <v>373</v>
      </c>
      <c r="E146" s="5" t="s">
        <v>20</v>
      </c>
      <c r="F146" s="6">
        <v>65</v>
      </c>
      <c r="G146" s="6">
        <v>20000000</v>
      </c>
      <c r="H146" s="6">
        <v>1300000000</v>
      </c>
      <c r="I146" s="5"/>
    </row>
    <row r="147" spans="1:9" s="3" customFormat="1" ht="84" x14ac:dyDescent="0.25">
      <c r="A147" s="9">
        <v>139</v>
      </c>
      <c r="B147" s="5">
        <v>3</v>
      </c>
      <c r="C147" s="5" t="s">
        <v>374</v>
      </c>
      <c r="D147" s="5" t="s">
        <v>375</v>
      </c>
      <c r="E147" s="5" t="s">
        <v>20</v>
      </c>
      <c r="F147" s="6">
        <v>100</v>
      </c>
      <c r="G147" s="6">
        <v>10700000</v>
      </c>
      <c r="H147" s="6">
        <v>1070000000</v>
      </c>
      <c r="I147" s="5"/>
    </row>
    <row r="148" spans="1:9" s="3" customFormat="1" ht="96" x14ac:dyDescent="0.25">
      <c r="A148" s="9">
        <v>140</v>
      </c>
      <c r="B148" s="5">
        <v>3</v>
      </c>
      <c r="C148" s="5" t="s">
        <v>376</v>
      </c>
      <c r="D148" s="5" t="s">
        <v>377</v>
      </c>
      <c r="E148" s="5" t="s">
        <v>20</v>
      </c>
      <c r="F148" s="6">
        <v>6</v>
      </c>
      <c r="G148" s="6">
        <v>12000000</v>
      </c>
      <c r="H148" s="6">
        <v>72000000</v>
      </c>
      <c r="I148" s="5"/>
    </row>
    <row r="149" spans="1:9" s="3" customFormat="1" ht="120" x14ac:dyDescent="0.25">
      <c r="A149" s="9">
        <v>141</v>
      </c>
      <c r="B149" s="5">
        <v>3</v>
      </c>
      <c r="C149" s="5" t="s">
        <v>378</v>
      </c>
      <c r="D149" s="5" t="s">
        <v>379</v>
      </c>
      <c r="E149" s="5" t="s">
        <v>48</v>
      </c>
      <c r="F149" s="6">
        <v>20</v>
      </c>
      <c r="G149" s="6">
        <v>66000000</v>
      </c>
      <c r="H149" s="6">
        <v>1320000000</v>
      </c>
      <c r="I149" s="5"/>
    </row>
    <row r="150" spans="1:9" s="3" customFormat="1" ht="48" x14ac:dyDescent="0.25">
      <c r="A150" s="9">
        <v>142</v>
      </c>
      <c r="B150" s="5">
        <v>3</v>
      </c>
      <c r="C150" s="5" t="s">
        <v>380</v>
      </c>
      <c r="D150" s="5" t="s">
        <v>381</v>
      </c>
      <c r="E150" s="5" t="s">
        <v>20</v>
      </c>
      <c r="F150" s="6">
        <v>400</v>
      </c>
      <c r="G150" s="6">
        <v>473000</v>
      </c>
      <c r="H150" s="6">
        <v>189200000</v>
      </c>
      <c r="I150" s="5"/>
    </row>
    <row r="151" spans="1:9" s="3" customFormat="1" ht="96" x14ac:dyDescent="0.25">
      <c r="A151" s="9">
        <v>143</v>
      </c>
      <c r="B151" s="5">
        <v>3</v>
      </c>
      <c r="C151" s="5" t="s">
        <v>382</v>
      </c>
      <c r="D151" s="5" t="s">
        <v>383</v>
      </c>
      <c r="E151" s="5" t="s">
        <v>20</v>
      </c>
      <c r="F151" s="6">
        <v>15</v>
      </c>
      <c r="G151" s="6">
        <v>8750000</v>
      </c>
      <c r="H151" s="6">
        <v>131250000</v>
      </c>
      <c r="I151" s="5"/>
    </row>
    <row r="152" spans="1:9" s="3" customFormat="1" x14ac:dyDescent="0.25">
      <c r="A152" s="9">
        <v>144</v>
      </c>
      <c r="B152" s="5">
        <v>3</v>
      </c>
      <c r="C152" s="5" t="s">
        <v>384</v>
      </c>
      <c r="D152" s="5" t="s">
        <v>385</v>
      </c>
      <c r="E152" s="5" t="s">
        <v>20</v>
      </c>
      <c r="F152" s="6">
        <v>15</v>
      </c>
      <c r="G152" s="6">
        <v>2150000</v>
      </c>
      <c r="H152" s="6">
        <v>32250000</v>
      </c>
      <c r="I152" s="5"/>
    </row>
    <row r="153" spans="1:9" s="3" customFormat="1" ht="108" x14ac:dyDescent="0.25">
      <c r="A153" s="9">
        <v>145</v>
      </c>
      <c r="B153" s="5">
        <v>3</v>
      </c>
      <c r="C153" s="5" t="s">
        <v>386</v>
      </c>
      <c r="D153" s="5" t="s">
        <v>387</v>
      </c>
      <c r="E153" s="5" t="s">
        <v>51</v>
      </c>
      <c r="F153" s="6">
        <v>44</v>
      </c>
      <c r="G153" s="6">
        <v>577500</v>
      </c>
      <c r="H153" s="6">
        <v>25410000</v>
      </c>
      <c r="I153" s="5"/>
    </row>
    <row r="154" spans="1:9" s="3" customFormat="1" ht="84" x14ac:dyDescent="0.25">
      <c r="A154" s="9">
        <v>146</v>
      </c>
      <c r="B154" s="5">
        <v>3</v>
      </c>
      <c r="C154" s="5" t="s">
        <v>388</v>
      </c>
      <c r="D154" s="5" t="s">
        <v>389</v>
      </c>
      <c r="E154" s="5" t="s">
        <v>20</v>
      </c>
      <c r="F154" s="6">
        <v>5</v>
      </c>
      <c r="G154" s="6">
        <v>17575000</v>
      </c>
      <c r="H154" s="6">
        <v>87875000</v>
      </c>
      <c r="I154" s="5"/>
    </row>
    <row r="155" spans="1:9" s="3" customFormat="1" ht="132" x14ac:dyDescent="0.25">
      <c r="A155" s="9">
        <v>147</v>
      </c>
      <c r="B155" s="5">
        <v>3</v>
      </c>
      <c r="C155" s="5" t="s">
        <v>390</v>
      </c>
      <c r="D155" s="5" t="s">
        <v>391</v>
      </c>
      <c r="E155" s="5" t="s">
        <v>20</v>
      </c>
      <c r="F155" s="6">
        <v>5</v>
      </c>
      <c r="G155" s="6">
        <v>41500000</v>
      </c>
      <c r="H155" s="6">
        <v>207500000</v>
      </c>
      <c r="I155" s="5"/>
    </row>
    <row r="156" spans="1:9" s="3" customFormat="1" ht="60" x14ac:dyDescent="0.25">
      <c r="A156" s="9">
        <v>148</v>
      </c>
      <c r="B156" s="5">
        <v>3</v>
      </c>
      <c r="C156" s="5" t="s">
        <v>392</v>
      </c>
      <c r="D156" s="5" t="s">
        <v>393</v>
      </c>
      <c r="E156" s="5" t="s">
        <v>394</v>
      </c>
      <c r="F156" s="6">
        <v>7112</v>
      </c>
      <c r="G156" s="6">
        <v>23100</v>
      </c>
      <c r="H156" s="6">
        <v>164287200</v>
      </c>
      <c r="I156" s="5"/>
    </row>
    <row r="157" spans="1:9" s="3" customFormat="1" ht="24" x14ac:dyDescent="0.25">
      <c r="A157" s="9">
        <v>149</v>
      </c>
      <c r="B157" s="5">
        <v>3</v>
      </c>
      <c r="C157" s="5" t="s">
        <v>395</v>
      </c>
      <c r="D157" s="5" t="s">
        <v>396</v>
      </c>
      <c r="E157" s="5" t="s">
        <v>48</v>
      </c>
      <c r="F157" s="6">
        <v>5000</v>
      </c>
      <c r="G157" s="6">
        <v>39600</v>
      </c>
      <c r="H157" s="6">
        <v>198000000</v>
      </c>
      <c r="I157" s="5"/>
    </row>
    <row r="158" spans="1:9" s="3" customFormat="1" ht="48" x14ac:dyDescent="0.25">
      <c r="A158" s="9">
        <v>150</v>
      </c>
      <c r="B158" s="5">
        <v>3</v>
      </c>
      <c r="C158" s="5" t="s">
        <v>397</v>
      </c>
      <c r="D158" s="5" t="s">
        <v>398</v>
      </c>
      <c r="E158" s="5" t="s">
        <v>399</v>
      </c>
      <c r="F158" s="6">
        <v>205000</v>
      </c>
      <c r="G158" s="6">
        <v>1278</v>
      </c>
      <c r="H158" s="6">
        <v>261990000</v>
      </c>
      <c r="I158" s="5"/>
    </row>
    <row r="159" spans="1:9" s="3" customFormat="1" ht="48" x14ac:dyDescent="0.25">
      <c r="A159" s="9">
        <v>151</v>
      </c>
      <c r="B159" s="5">
        <v>3</v>
      </c>
      <c r="C159" s="5" t="s">
        <v>400</v>
      </c>
      <c r="D159" s="5" t="s">
        <v>401</v>
      </c>
      <c r="E159" s="5" t="s">
        <v>20</v>
      </c>
      <c r="F159" s="6">
        <v>400000</v>
      </c>
      <c r="G159" s="6">
        <v>666</v>
      </c>
      <c r="H159" s="6">
        <v>266400000</v>
      </c>
      <c r="I159" s="5"/>
    </row>
    <row r="160" spans="1:9" s="3" customFormat="1" ht="48" x14ac:dyDescent="0.25">
      <c r="A160" s="9">
        <v>152</v>
      </c>
      <c r="B160" s="5">
        <v>3</v>
      </c>
      <c r="C160" s="5" t="s">
        <v>402</v>
      </c>
      <c r="D160" s="5" t="s">
        <v>403</v>
      </c>
      <c r="E160" s="5" t="s">
        <v>20</v>
      </c>
      <c r="F160" s="6">
        <v>19000</v>
      </c>
      <c r="G160" s="6">
        <v>2940</v>
      </c>
      <c r="H160" s="6">
        <v>55860000</v>
      </c>
      <c r="I160" s="5"/>
    </row>
    <row r="161" spans="1:9" s="3" customFormat="1" ht="132" x14ac:dyDescent="0.25">
      <c r="A161" s="9">
        <v>153</v>
      </c>
      <c r="B161" s="5">
        <v>3</v>
      </c>
      <c r="C161" s="5" t="s">
        <v>404</v>
      </c>
      <c r="D161" s="5" t="s">
        <v>405</v>
      </c>
      <c r="E161" s="5" t="s">
        <v>48</v>
      </c>
      <c r="F161" s="6">
        <v>5</v>
      </c>
      <c r="G161" s="6">
        <v>75000000</v>
      </c>
      <c r="H161" s="6">
        <v>375000000</v>
      </c>
      <c r="I161" s="5"/>
    </row>
    <row r="162" spans="1:9" s="3" customFormat="1" ht="204" x14ac:dyDescent="0.25">
      <c r="A162" s="9">
        <v>154</v>
      </c>
      <c r="B162" s="5">
        <v>3</v>
      </c>
      <c r="C162" s="5" t="s">
        <v>406</v>
      </c>
      <c r="D162" s="5" t="s">
        <v>407</v>
      </c>
      <c r="E162" s="5" t="s">
        <v>48</v>
      </c>
      <c r="F162" s="6">
        <v>5</v>
      </c>
      <c r="G162" s="6">
        <v>46000000</v>
      </c>
      <c r="H162" s="6">
        <v>230000000</v>
      </c>
      <c r="I162" s="5"/>
    </row>
    <row r="163" spans="1:9" s="3" customFormat="1" ht="180" x14ac:dyDescent="0.25">
      <c r="A163" s="9">
        <v>155</v>
      </c>
      <c r="B163" s="5">
        <v>3</v>
      </c>
      <c r="C163" s="5" t="s">
        <v>408</v>
      </c>
      <c r="D163" s="5" t="s">
        <v>409</v>
      </c>
      <c r="E163" s="5" t="s">
        <v>48</v>
      </c>
      <c r="F163" s="6">
        <v>11</v>
      </c>
      <c r="G163" s="6">
        <v>84500000</v>
      </c>
      <c r="H163" s="6">
        <v>929500000</v>
      </c>
      <c r="I163" s="5"/>
    </row>
    <row r="164" spans="1:9" s="3" customFormat="1" ht="144" x14ac:dyDescent="0.25">
      <c r="A164" s="9">
        <v>156</v>
      </c>
      <c r="B164" s="5">
        <v>3</v>
      </c>
      <c r="C164" s="5" t="s">
        <v>410</v>
      </c>
      <c r="D164" s="5" t="s">
        <v>411</v>
      </c>
      <c r="E164" s="5" t="s">
        <v>48</v>
      </c>
      <c r="F164" s="6">
        <v>14</v>
      </c>
      <c r="G164" s="6">
        <v>90000000</v>
      </c>
      <c r="H164" s="6">
        <v>1260000000</v>
      </c>
      <c r="I164" s="5"/>
    </row>
    <row r="165" spans="1:9" s="3" customFormat="1" ht="228" x14ac:dyDescent="0.25">
      <c r="A165" s="9">
        <v>157</v>
      </c>
      <c r="B165" s="5">
        <v>3</v>
      </c>
      <c r="C165" s="5" t="s">
        <v>412</v>
      </c>
      <c r="D165" s="5" t="s">
        <v>413</v>
      </c>
      <c r="E165" s="5" t="s">
        <v>48</v>
      </c>
      <c r="F165" s="6">
        <v>5</v>
      </c>
      <c r="G165" s="6">
        <v>85000000</v>
      </c>
      <c r="H165" s="6">
        <v>425000000</v>
      </c>
      <c r="I165" s="5"/>
    </row>
    <row r="166" spans="1:9" s="3" customFormat="1" ht="264" x14ac:dyDescent="0.25">
      <c r="A166" s="9">
        <v>158</v>
      </c>
      <c r="B166" s="5">
        <v>3</v>
      </c>
      <c r="C166" s="5" t="s">
        <v>414</v>
      </c>
      <c r="D166" s="5" t="s">
        <v>415</v>
      </c>
      <c r="E166" s="5" t="s">
        <v>48</v>
      </c>
      <c r="F166" s="6">
        <v>5</v>
      </c>
      <c r="G166" s="6">
        <v>65000000</v>
      </c>
      <c r="H166" s="6">
        <v>325000000</v>
      </c>
      <c r="I166" s="5"/>
    </row>
    <row r="167" spans="1:9" s="3" customFormat="1" ht="60" x14ac:dyDescent="0.25">
      <c r="A167" s="9">
        <v>159</v>
      </c>
      <c r="B167" s="5">
        <v>3</v>
      </c>
      <c r="C167" s="5" t="s">
        <v>416</v>
      </c>
      <c r="D167" s="5" t="s">
        <v>417</v>
      </c>
      <c r="E167" s="5" t="s">
        <v>20</v>
      </c>
      <c r="F167" s="6">
        <v>380</v>
      </c>
      <c r="G167" s="6">
        <v>630000</v>
      </c>
      <c r="H167" s="6">
        <v>239400000</v>
      </c>
      <c r="I167" s="5"/>
    </row>
    <row r="168" spans="1:9" s="3" customFormat="1" ht="156" x14ac:dyDescent="0.25">
      <c r="A168" s="9">
        <v>160</v>
      </c>
      <c r="B168" s="5">
        <v>3</v>
      </c>
      <c r="C168" s="5" t="s">
        <v>418</v>
      </c>
      <c r="D168" s="5" t="s">
        <v>419</v>
      </c>
      <c r="E168" s="5" t="s">
        <v>20</v>
      </c>
      <c r="F168" s="6">
        <v>95</v>
      </c>
      <c r="G168" s="6">
        <v>627900</v>
      </c>
      <c r="H168" s="6">
        <v>59650500</v>
      </c>
      <c r="I168" s="5"/>
    </row>
    <row r="169" spans="1:9" s="3" customFormat="1" ht="72" x14ac:dyDescent="0.25">
      <c r="A169" s="9">
        <v>161</v>
      </c>
      <c r="B169" s="5">
        <v>3</v>
      </c>
      <c r="C169" s="5" t="s">
        <v>420</v>
      </c>
      <c r="D169" s="5" t="s">
        <v>421</v>
      </c>
      <c r="E169" s="5" t="s">
        <v>20</v>
      </c>
      <c r="F169" s="6">
        <v>38</v>
      </c>
      <c r="G169" s="6">
        <v>1850000</v>
      </c>
      <c r="H169" s="6">
        <v>70300000</v>
      </c>
      <c r="I169" s="5"/>
    </row>
    <row r="170" spans="1:9" s="3" customFormat="1" x14ac:dyDescent="0.25">
      <c r="A170" s="9">
        <v>162</v>
      </c>
      <c r="B170" s="5">
        <v>3</v>
      </c>
      <c r="C170" s="5" t="s">
        <v>422</v>
      </c>
      <c r="D170" s="5"/>
      <c r="E170" s="5" t="s">
        <v>20</v>
      </c>
      <c r="F170" s="6">
        <v>60830</v>
      </c>
      <c r="G170" s="6">
        <v>18989</v>
      </c>
      <c r="H170" s="6">
        <v>1155100870</v>
      </c>
      <c r="I170" s="5"/>
    </row>
    <row r="171" spans="1:9" s="3" customFormat="1" ht="132" x14ac:dyDescent="0.25">
      <c r="A171" s="9">
        <v>163</v>
      </c>
      <c r="B171" s="5">
        <v>3</v>
      </c>
      <c r="C171" s="5" t="s">
        <v>423</v>
      </c>
      <c r="D171" s="5" t="s">
        <v>424</v>
      </c>
      <c r="E171" s="5" t="s">
        <v>20</v>
      </c>
      <c r="F171" s="6">
        <v>3500</v>
      </c>
      <c r="G171" s="6">
        <v>220280</v>
      </c>
      <c r="H171" s="6">
        <v>770980000</v>
      </c>
      <c r="I171" s="5"/>
    </row>
    <row r="172" spans="1:9" s="3" customFormat="1" ht="36" x14ac:dyDescent="0.25">
      <c r="A172" s="9">
        <v>164</v>
      </c>
      <c r="B172" s="5">
        <v>3</v>
      </c>
      <c r="C172" s="5" t="s">
        <v>425</v>
      </c>
      <c r="D172" s="5" t="s">
        <v>426</v>
      </c>
      <c r="E172" s="5" t="s">
        <v>20</v>
      </c>
      <c r="F172" s="6">
        <v>9880</v>
      </c>
      <c r="G172" s="6">
        <v>16800</v>
      </c>
      <c r="H172" s="6">
        <v>165984000</v>
      </c>
      <c r="I172" s="5"/>
    </row>
    <row r="173" spans="1:9" s="3" customFormat="1" ht="48" x14ac:dyDescent="0.25">
      <c r="A173" s="9">
        <v>165</v>
      </c>
      <c r="B173" s="5">
        <v>3</v>
      </c>
      <c r="C173" s="5" t="s">
        <v>427</v>
      </c>
      <c r="D173" s="5" t="s">
        <v>428</v>
      </c>
      <c r="E173" s="5" t="s">
        <v>20</v>
      </c>
      <c r="F173" s="6">
        <v>28500</v>
      </c>
      <c r="G173" s="6">
        <v>2520</v>
      </c>
      <c r="H173" s="6">
        <v>71820000</v>
      </c>
      <c r="I173" s="5"/>
    </row>
    <row r="174" spans="1:9" s="3" customFormat="1" ht="24" x14ac:dyDescent="0.25">
      <c r="A174" s="9">
        <v>166</v>
      </c>
      <c r="B174" s="5">
        <v>3</v>
      </c>
      <c r="C174" s="5" t="s">
        <v>429</v>
      </c>
      <c r="D174" s="5" t="s">
        <v>430</v>
      </c>
      <c r="E174" s="5" t="s">
        <v>20</v>
      </c>
      <c r="F174" s="6">
        <v>100</v>
      </c>
      <c r="G174" s="6">
        <v>180000</v>
      </c>
      <c r="H174" s="6">
        <v>18000000</v>
      </c>
      <c r="I174" s="5"/>
    </row>
    <row r="175" spans="1:9" s="3" customFormat="1" ht="24" x14ac:dyDescent="0.25">
      <c r="A175" s="9">
        <v>167</v>
      </c>
      <c r="B175" s="5">
        <v>3</v>
      </c>
      <c r="C175" s="5" t="s">
        <v>431</v>
      </c>
      <c r="D175" s="5" t="s">
        <v>432</v>
      </c>
      <c r="E175" s="5" t="s">
        <v>20</v>
      </c>
      <c r="F175" s="6">
        <v>20</v>
      </c>
      <c r="G175" s="6">
        <v>120000</v>
      </c>
      <c r="H175" s="6">
        <v>2400000</v>
      </c>
      <c r="I175" s="5"/>
    </row>
    <row r="176" spans="1:9" s="3" customFormat="1" ht="36" x14ac:dyDescent="0.25">
      <c r="A176" s="9">
        <v>168</v>
      </c>
      <c r="B176" s="5">
        <v>3</v>
      </c>
      <c r="C176" s="5" t="s">
        <v>433</v>
      </c>
      <c r="D176" s="5" t="s">
        <v>434</v>
      </c>
      <c r="E176" s="5" t="s">
        <v>20</v>
      </c>
      <c r="F176" s="6">
        <v>20</v>
      </c>
      <c r="G176" s="6">
        <v>4500000</v>
      </c>
      <c r="H176" s="6">
        <v>90000000</v>
      </c>
      <c r="I176" s="5"/>
    </row>
    <row r="177" spans="1:9" s="3" customFormat="1" ht="72" x14ac:dyDescent="0.25">
      <c r="A177" s="9">
        <v>169</v>
      </c>
      <c r="B177" s="5">
        <v>3</v>
      </c>
      <c r="C177" s="5" t="s">
        <v>435</v>
      </c>
      <c r="D177" s="5" t="s">
        <v>436</v>
      </c>
      <c r="E177" s="5" t="s">
        <v>20</v>
      </c>
      <c r="F177" s="6">
        <v>100</v>
      </c>
      <c r="G177" s="6">
        <v>5300000</v>
      </c>
      <c r="H177" s="6">
        <v>530000000</v>
      </c>
      <c r="I177" s="5"/>
    </row>
    <row r="178" spans="1:9" s="3" customFormat="1" ht="24" x14ac:dyDescent="0.25">
      <c r="A178" s="9">
        <v>170</v>
      </c>
      <c r="B178" s="5">
        <v>3</v>
      </c>
      <c r="C178" s="5" t="s">
        <v>437</v>
      </c>
      <c r="D178" s="5" t="s">
        <v>438</v>
      </c>
      <c r="E178" s="5" t="s">
        <v>20</v>
      </c>
      <c r="F178" s="6">
        <v>35</v>
      </c>
      <c r="G178" s="6">
        <v>17900000</v>
      </c>
      <c r="H178" s="6">
        <v>626500000</v>
      </c>
      <c r="I178" s="5"/>
    </row>
    <row r="179" spans="1:9" s="3" customFormat="1" ht="48" x14ac:dyDescent="0.25">
      <c r="A179" s="9">
        <v>171</v>
      </c>
      <c r="B179" s="5">
        <v>3</v>
      </c>
      <c r="C179" s="5" t="s">
        <v>439</v>
      </c>
      <c r="D179" s="5" t="s">
        <v>440</v>
      </c>
      <c r="E179" s="5" t="s">
        <v>441</v>
      </c>
      <c r="F179" s="6">
        <v>2365</v>
      </c>
      <c r="G179" s="6">
        <v>68250</v>
      </c>
      <c r="H179" s="6">
        <v>161411250</v>
      </c>
      <c r="I179" s="5"/>
    </row>
    <row r="180" spans="1:9" s="3" customFormat="1" ht="48" x14ac:dyDescent="0.25">
      <c r="A180" s="9">
        <v>172</v>
      </c>
      <c r="B180" s="5">
        <v>3</v>
      </c>
      <c r="C180" s="5" t="s">
        <v>442</v>
      </c>
      <c r="D180" s="5" t="s">
        <v>443</v>
      </c>
      <c r="E180" s="5" t="s">
        <v>441</v>
      </c>
      <c r="F180" s="6">
        <v>1290</v>
      </c>
      <c r="G180" s="6">
        <v>92400</v>
      </c>
      <c r="H180" s="6">
        <v>119196000</v>
      </c>
      <c r="I180" s="5"/>
    </row>
    <row r="181" spans="1:9" s="3" customFormat="1" ht="48" x14ac:dyDescent="0.25">
      <c r="A181" s="9">
        <v>173</v>
      </c>
      <c r="B181" s="5">
        <v>3</v>
      </c>
      <c r="C181" s="5" t="s">
        <v>444</v>
      </c>
      <c r="D181" s="5" t="s">
        <v>445</v>
      </c>
      <c r="E181" s="5" t="s">
        <v>441</v>
      </c>
      <c r="F181" s="6">
        <v>1890</v>
      </c>
      <c r="G181" s="6">
        <v>89250</v>
      </c>
      <c r="H181" s="6">
        <v>168682500</v>
      </c>
      <c r="I181" s="5"/>
    </row>
    <row r="182" spans="1:9" s="3" customFormat="1" ht="48" x14ac:dyDescent="0.25">
      <c r="A182" s="9">
        <v>174</v>
      </c>
      <c r="B182" s="5">
        <v>3</v>
      </c>
      <c r="C182" s="5" t="s">
        <v>446</v>
      </c>
      <c r="D182" s="5" t="s">
        <v>447</v>
      </c>
      <c r="E182" s="5" t="s">
        <v>441</v>
      </c>
      <c r="F182" s="6">
        <v>140</v>
      </c>
      <c r="G182" s="6">
        <v>120750</v>
      </c>
      <c r="H182" s="6">
        <v>16905000</v>
      </c>
      <c r="I182" s="5"/>
    </row>
    <row r="183" spans="1:9" s="3" customFormat="1" ht="180" x14ac:dyDescent="0.25">
      <c r="A183" s="9">
        <v>175</v>
      </c>
      <c r="B183" s="5">
        <v>3</v>
      </c>
      <c r="C183" s="5" t="s">
        <v>448</v>
      </c>
      <c r="D183" s="5" t="s">
        <v>449</v>
      </c>
      <c r="E183" s="5" t="s">
        <v>20</v>
      </c>
      <c r="F183" s="6">
        <v>50</v>
      </c>
      <c r="G183" s="6">
        <v>12000000</v>
      </c>
      <c r="H183" s="6">
        <v>600000000</v>
      </c>
      <c r="I183" s="5"/>
    </row>
    <row r="184" spans="1:9" s="3" customFormat="1" ht="48" x14ac:dyDescent="0.25">
      <c r="A184" s="9">
        <v>176</v>
      </c>
      <c r="B184" s="5">
        <v>3</v>
      </c>
      <c r="C184" s="5" t="s">
        <v>450</v>
      </c>
      <c r="D184" s="5" t="s">
        <v>451</v>
      </c>
      <c r="E184" s="5" t="s">
        <v>58</v>
      </c>
      <c r="F184" s="6">
        <v>15</v>
      </c>
      <c r="G184" s="6">
        <v>24000000</v>
      </c>
      <c r="H184" s="6">
        <v>360000000</v>
      </c>
      <c r="I184" s="5"/>
    </row>
    <row r="185" spans="1:9" s="3" customFormat="1" ht="48" x14ac:dyDescent="0.25">
      <c r="A185" s="9">
        <v>177</v>
      </c>
      <c r="B185" s="5">
        <v>3</v>
      </c>
      <c r="C185" s="5" t="s">
        <v>452</v>
      </c>
      <c r="D185" s="5" t="s">
        <v>453</v>
      </c>
      <c r="E185" s="5" t="s">
        <v>58</v>
      </c>
      <c r="F185" s="6">
        <v>60</v>
      </c>
      <c r="G185" s="6">
        <v>4658000</v>
      </c>
      <c r="H185" s="6">
        <v>279480000</v>
      </c>
      <c r="I185" s="5"/>
    </row>
    <row r="186" spans="1:9" s="3" customFormat="1" ht="84" x14ac:dyDescent="0.25">
      <c r="A186" s="9">
        <v>178</v>
      </c>
      <c r="B186" s="5">
        <v>3</v>
      </c>
      <c r="C186" s="5" t="s">
        <v>454</v>
      </c>
      <c r="D186" s="5" t="s">
        <v>455</v>
      </c>
      <c r="E186" s="5" t="s">
        <v>20</v>
      </c>
      <c r="F186" s="6">
        <v>5</v>
      </c>
      <c r="G186" s="6">
        <v>4400000</v>
      </c>
      <c r="H186" s="6">
        <v>22000000</v>
      </c>
      <c r="I186" s="5"/>
    </row>
    <row r="187" spans="1:9" s="3" customFormat="1" ht="156" x14ac:dyDescent="0.25">
      <c r="A187" s="9">
        <v>179</v>
      </c>
      <c r="B187" s="5">
        <v>3</v>
      </c>
      <c r="C187" s="5" t="s">
        <v>456</v>
      </c>
      <c r="D187" s="5" t="s">
        <v>457</v>
      </c>
      <c r="E187" s="5" t="s">
        <v>20</v>
      </c>
      <c r="F187" s="6">
        <v>200</v>
      </c>
      <c r="G187" s="6">
        <v>5000000</v>
      </c>
      <c r="H187" s="6">
        <v>1000000000</v>
      </c>
      <c r="I187" s="5"/>
    </row>
    <row r="188" spans="1:9" s="3" customFormat="1" ht="48" x14ac:dyDescent="0.25">
      <c r="A188" s="9">
        <v>180</v>
      </c>
      <c r="B188" s="5">
        <v>3</v>
      </c>
      <c r="C188" s="5" t="s">
        <v>458</v>
      </c>
      <c r="D188" s="5" t="s">
        <v>459</v>
      </c>
      <c r="E188" s="5" t="s">
        <v>20</v>
      </c>
      <c r="F188" s="6">
        <v>5</v>
      </c>
      <c r="G188" s="6">
        <v>13800000</v>
      </c>
      <c r="H188" s="6">
        <v>69000000</v>
      </c>
      <c r="I188" s="5"/>
    </row>
    <row r="189" spans="1:9" s="3" customFormat="1" ht="36" x14ac:dyDescent="0.25">
      <c r="A189" s="9">
        <v>181</v>
      </c>
      <c r="B189" s="5">
        <v>3</v>
      </c>
      <c r="C189" s="5" t="s">
        <v>460</v>
      </c>
      <c r="D189" s="5" t="s">
        <v>461</v>
      </c>
      <c r="E189" s="5" t="s">
        <v>20</v>
      </c>
      <c r="F189" s="6">
        <v>80</v>
      </c>
      <c r="G189" s="6">
        <v>1600000</v>
      </c>
      <c r="H189" s="6">
        <v>128000000</v>
      </c>
      <c r="I189" s="5"/>
    </row>
    <row r="190" spans="1:9" s="3" customFormat="1" ht="36" x14ac:dyDescent="0.25">
      <c r="A190" s="9">
        <v>182</v>
      </c>
      <c r="B190" s="5">
        <v>3</v>
      </c>
      <c r="C190" s="5" t="s">
        <v>462</v>
      </c>
      <c r="D190" s="5" t="s">
        <v>463</v>
      </c>
      <c r="E190" s="5" t="s">
        <v>20</v>
      </c>
      <c r="F190" s="6">
        <v>5</v>
      </c>
      <c r="G190" s="6">
        <v>7500000</v>
      </c>
      <c r="H190" s="6">
        <v>37500000</v>
      </c>
      <c r="I190" s="5"/>
    </row>
    <row r="191" spans="1:9" s="3" customFormat="1" ht="96" x14ac:dyDescent="0.25">
      <c r="A191" s="9">
        <v>183</v>
      </c>
      <c r="B191" s="5">
        <v>3</v>
      </c>
      <c r="C191" s="5" t="s">
        <v>464</v>
      </c>
      <c r="D191" s="5" t="s">
        <v>465</v>
      </c>
      <c r="E191" s="5" t="s">
        <v>20</v>
      </c>
      <c r="F191" s="6">
        <v>13</v>
      </c>
      <c r="G191" s="6">
        <v>7875000</v>
      </c>
      <c r="H191" s="6">
        <v>102375000</v>
      </c>
      <c r="I191" s="5"/>
    </row>
    <row r="192" spans="1:9" s="3" customFormat="1" ht="96" x14ac:dyDescent="0.25">
      <c r="A192" s="9">
        <v>184</v>
      </c>
      <c r="B192" s="5">
        <v>3</v>
      </c>
      <c r="C192" s="5" t="s">
        <v>466</v>
      </c>
      <c r="D192" s="5" t="s">
        <v>467</v>
      </c>
      <c r="E192" s="5" t="s">
        <v>20</v>
      </c>
      <c r="F192" s="6">
        <v>13</v>
      </c>
      <c r="G192" s="6">
        <v>9450000</v>
      </c>
      <c r="H192" s="6">
        <v>122850000</v>
      </c>
      <c r="I192" s="5"/>
    </row>
    <row r="193" spans="1:9" s="3" customFormat="1" ht="84" x14ac:dyDescent="0.25">
      <c r="A193" s="9">
        <v>185</v>
      </c>
      <c r="B193" s="5">
        <v>3</v>
      </c>
      <c r="C193" s="5" t="s">
        <v>468</v>
      </c>
      <c r="D193" s="5" t="s">
        <v>469</v>
      </c>
      <c r="E193" s="5" t="s">
        <v>20</v>
      </c>
      <c r="F193" s="6">
        <v>13</v>
      </c>
      <c r="G193" s="6">
        <v>11025000</v>
      </c>
      <c r="H193" s="6">
        <v>143325000</v>
      </c>
      <c r="I193" s="5"/>
    </row>
    <row r="194" spans="1:9" s="3" customFormat="1" ht="96" x14ac:dyDescent="0.25">
      <c r="A194" s="9">
        <v>186</v>
      </c>
      <c r="B194" s="5">
        <v>3</v>
      </c>
      <c r="C194" s="5" t="s">
        <v>470</v>
      </c>
      <c r="D194" s="5" t="s">
        <v>471</v>
      </c>
      <c r="E194" s="5" t="s">
        <v>20</v>
      </c>
      <c r="F194" s="6">
        <v>13</v>
      </c>
      <c r="G194" s="6">
        <v>12500000</v>
      </c>
      <c r="H194" s="6">
        <v>162500000</v>
      </c>
      <c r="I194" s="5"/>
    </row>
    <row r="195" spans="1:9" s="3" customFormat="1" ht="36" x14ac:dyDescent="0.25">
      <c r="A195" s="9">
        <v>187</v>
      </c>
      <c r="B195" s="5">
        <v>3</v>
      </c>
      <c r="C195" s="5" t="s">
        <v>472</v>
      </c>
      <c r="D195" s="5" t="s">
        <v>473</v>
      </c>
      <c r="E195" s="5" t="s">
        <v>20</v>
      </c>
      <c r="F195" s="6">
        <v>13</v>
      </c>
      <c r="G195" s="6">
        <v>9450000</v>
      </c>
      <c r="H195" s="6">
        <v>122850000</v>
      </c>
      <c r="I195" s="5"/>
    </row>
    <row r="196" spans="1:9" s="3" customFormat="1" ht="84" x14ac:dyDescent="0.25">
      <c r="A196" s="9">
        <v>188</v>
      </c>
      <c r="B196" s="5">
        <v>3</v>
      </c>
      <c r="C196" s="5" t="s">
        <v>474</v>
      </c>
      <c r="D196" s="5" t="s">
        <v>475</v>
      </c>
      <c r="E196" s="5" t="s">
        <v>20</v>
      </c>
      <c r="F196" s="6">
        <v>10</v>
      </c>
      <c r="G196" s="6">
        <v>7000000</v>
      </c>
      <c r="H196" s="6">
        <v>70000000</v>
      </c>
      <c r="I196" s="5"/>
    </row>
    <row r="197" spans="1:9" s="3" customFormat="1" ht="60" x14ac:dyDescent="0.25">
      <c r="A197" s="9">
        <v>189</v>
      </c>
      <c r="B197" s="5">
        <v>3</v>
      </c>
      <c r="C197" s="5" t="s">
        <v>476</v>
      </c>
      <c r="D197" s="5" t="s">
        <v>477</v>
      </c>
      <c r="E197" s="5" t="s">
        <v>20</v>
      </c>
      <c r="F197" s="6">
        <v>73</v>
      </c>
      <c r="G197" s="6">
        <v>7000000</v>
      </c>
      <c r="H197" s="6">
        <v>511000000</v>
      </c>
      <c r="I197" s="5"/>
    </row>
    <row r="198" spans="1:9" s="3" customFormat="1" ht="48" x14ac:dyDescent="0.25">
      <c r="A198" s="9">
        <v>190</v>
      </c>
      <c r="B198" s="5">
        <v>3</v>
      </c>
      <c r="C198" s="5" t="s">
        <v>478</v>
      </c>
      <c r="D198" s="5" t="s">
        <v>479</v>
      </c>
      <c r="E198" s="5" t="s">
        <v>20</v>
      </c>
      <c r="F198" s="6">
        <v>60</v>
      </c>
      <c r="G198" s="6">
        <v>8000000</v>
      </c>
      <c r="H198" s="6">
        <v>480000000</v>
      </c>
      <c r="I198" s="5"/>
    </row>
    <row r="199" spans="1:9" s="3" customFormat="1" ht="72" x14ac:dyDescent="0.25">
      <c r="A199" s="9">
        <v>191</v>
      </c>
      <c r="B199" s="5">
        <v>3</v>
      </c>
      <c r="C199" s="5" t="s">
        <v>480</v>
      </c>
      <c r="D199" s="5" t="s">
        <v>481</v>
      </c>
      <c r="E199" s="5" t="s">
        <v>20</v>
      </c>
      <c r="F199" s="6">
        <v>99</v>
      </c>
      <c r="G199" s="6">
        <v>10000000</v>
      </c>
      <c r="H199" s="6">
        <v>990000000</v>
      </c>
      <c r="I199" s="5"/>
    </row>
    <row r="200" spans="1:9" s="3" customFormat="1" ht="36" x14ac:dyDescent="0.25">
      <c r="A200" s="9">
        <v>192</v>
      </c>
      <c r="B200" s="5">
        <v>3</v>
      </c>
      <c r="C200" s="5" t="s">
        <v>482</v>
      </c>
      <c r="D200" s="5" t="s">
        <v>483</v>
      </c>
      <c r="E200" s="5" t="s">
        <v>20</v>
      </c>
      <c r="F200" s="6">
        <v>30</v>
      </c>
      <c r="G200" s="6">
        <v>7000000</v>
      </c>
      <c r="H200" s="6">
        <v>210000000</v>
      </c>
      <c r="I200" s="5"/>
    </row>
    <row r="201" spans="1:9" s="3" customFormat="1" ht="48" x14ac:dyDescent="0.25">
      <c r="A201" s="9">
        <v>193</v>
      </c>
      <c r="B201" s="5">
        <v>3</v>
      </c>
      <c r="C201" s="5" t="s">
        <v>484</v>
      </c>
      <c r="D201" s="5" t="s">
        <v>485</v>
      </c>
      <c r="E201" s="5" t="s">
        <v>20</v>
      </c>
      <c r="F201" s="6">
        <v>99</v>
      </c>
      <c r="G201" s="6">
        <v>7000000</v>
      </c>
      <c r="H201" s="6">
        <v>693000000</v>
      </c>
      <c r="I201" s="5"/>
    </row>
    <row r="202" spans="1:9" s="3" customFormat="1" ht="60" x14ac:dyDescent="0.25">
      <c r="A202" s="9">
        <v>194</v>
      </c>
      <c r="B202" s="5">
        <v>3</v>
      </c>
      <c r="C202" s="5" t="s">
        <v>486</v>
      </c>
      <c r="D202" s="5" t="s">
        <v>487</v>
      </c>
      <c r="E202" s="5" t="s">
        <v>20</v>
      </c>
      <c r="F202" s="6">
        <v>150</v>
      </c>
      <c r="G202" s="6">
        <v>1800000</v>
      </c>
      <c r="H202" s="6">
        <v>270000000</v>
      </c>
      <c r="I202" s="5"/>
    </row>
    <row r="203" spans="1:9" s="3" customFormat="1" ht="60" x14ac:dyDescent="0.25">
      <c r="A203" s="9">
        <v>195</v>
      </c>
      <c r="B203" s="5">
        <v>3</v>
      </c>
      <c r="C203" s="5" t="s">
        <v>488</v>
      </c>
      <c r="D203" s="5" t="s">
        <v>489</v>
      </c>
      <c r="E203" s="5" t="s">
        <v>20</v>
      </c>
      <c r="F203" s="6">
        <v>100</v>
      </c>
      <c r="G203" s="6">
        <v>9000000</v>
      </c>
      <c r="H203" s="6">
        <v>900000000</v>
      </c>
      <c r="I203" s="5"/>
    </row>
    <row r="204" spans="1:9" s="3" customFormat="1" ht="132" x14ac:dyDescent="0.25">
      <c r="A204" s="9">
        <v>196</v>
      </c>
      <c r="B204" s="5">
        <v>3</v>
      </c>
      <c r="C204" s="5" t="s">
        <v>490</v>
      </c>
      <c r="D204" s="5" t="s">
        <v>491</v>
      </c>
      <c r="E204" s="5" t="s">
        <v>20</v>
      </c>
      <c r="F204" s="6">
        <v>1170</v>
      </c>
      <c r="G204" s="6">
        <v>115000</v>
      </c>
      <c r="H204" s="6">
        <v>134550000</v>
      </c>
      <c r="I204" s="5"/>
    </row>
    <row r="205" spans="1:9" s="3" customFormat="1" ht="24" x14ac:dyDescent="0.25">
      <c r="A205" s="9">
        <v>197</v>
      </c>
      <c r="B205" s="5">
        <v>3</v>
      </c>
      <c r="C205" s="5" t="s">
        <v>492</v>
      </c>
      <c r="D205" s="5" t="s">
        <v>493</v>
      </c>
      <c r="E205" s="5" t="s">
        <v>20</v>
      </c>
      <c r="F205" s="6">
        <v>418868</v>
      </c>
      <c r="G205" s="6">
        <v>800</v>
      </c>
      <c r="H205" s="6">
        <v>335094400</v>
      </c>
      <c r="I205" s="5"/>
    </row>
    <row r="206" spans="1:9" s="3" customFormat="1" ht="48" x14ac:dyDescent="0.25">
      <c r="A206" s="9">
        <v>198</v>
      </c>
      <c r="B206" s="5">
        <v>3</v>
      </c>
      <c r="C206" s="5" t="s">
        <v>494</v>
      </c>
      <c r="D206" s="5" t="s">
        <v>495</v>
      </c>
      <c r="E206" s="5" t="s">
        <v>20</v>
      </c>
      <c r="F206" s="6">
        <v>650</v>
      </c>
      <c r="G206" s="6">
        <v>290000</v>
      </c>
      <c r="H206" s="6">
        <v>188500000</v>
      </c>
      <c r="I206" s="5"/>
    </row>
    <row r="207" spans="1:9" s="3" customFormat="1" ht="84" x14ac:dyDescent="0.25">
      <c r="A207" s="9">
        <v>199</v>
      </c>
      <c r="B207" s="5">
        <v>3</v>
      </c>
      <c r="C207" s="5" t="s">
        <v>496</v>
      </c>
      <c r="D207" s="5" t="s">
        <v>497</v>
      </c>
      <c r="E207" s="5" t="s">
        <v>20</v>
      </c>
      <c r="F207" s="6">
        <v>10</v>
      </c>
      <c r="G207" s="6">
        <v>12783000</v>
      </c>
      <c r="H207" s="6">
        <v>127830000</v>
      </c>
      <c r="I207" s="5"/>
    </row>
    <row r="208" spans="1:9" s="3" customFormat="1" x14ac:dyDescent="0.25">
      <c r="A208" s="9">
        <v>200</v>
      </c>
      <c r="B208" s="5">
        <v>3</v>
      </c>
      <c r="C208" s="5" t="s">
        <v>498</v>
      </c>
      <c r="D208" s="5" t="s">
        <v>499</v>
      </c>
      <c r="E208" s="5" t="s">
        <v>20</v>
      </c>
      <c r="F208" s="6">
        <v>12000</v>
      </c>
      <c r="G208" s="6">
        <v>16800</v>
      </c>
      <c r="H208" s="6">
        <v>201600000</v>
      </c>
      <c r="I208" s="5"/>
    </row>
    <row r="209" spans="1:9" s="3" customFormat="1" ht="72" x14ac:dyDescent="0.25">
      <c r="A209" s="9">
        <v>201</v>
      </c>
      <c r="B209" s="5">
        <v>3</v>
      </c>
      <c r="C209" s="5" t="s">
        <v>500</v>
      </c>
      <c r="D209" s="5" t="s">
        <v>501</v>
      </c>
      <c r="E209" s="5" t="s">
        <v>20</v>
      </c>
      <c r="F209" s="6">
        <v>150</v>
      </c>
      <c r="G209" s="6">
        <v>168000</v>
      </c>
      <c r="H209" s="6">
        <v>25200000</v>
      </c>
      <c r="I209" s="5"/>
    </row>
    <row r="210" spans="1:9" s="3" customFormat="1" ht="36" x14ac:dyDescent="0.25">
      <c r="A210" s="9">
        <v>202</v>
      </c>
      <c r="B210" s="5">
        <v>3</v>
      </c>
      <c r="C210" s="5" t="s">
        <v>502</v>
      </c>
      <c r="D210" s="5" t="s">
        <v>503</v>
      </c>
      <c r="E210" s="5" t="s">
        <v>20</v>
      </c>
      <c r="F210" s="6">
        <v>250</v>
      </c>
      <c r="G210" s="6">
        <v>7500000</v>
      </c>
      <c r="H210" s="6">
        <v>1875000000</v>
      </c>
      <c r="I210" s="5"/>
    </row>
    <row r="211" spans="1:9" s="3" customFormat="1" ht="72" x14ac:dyDescent="0.25">
      <c r="A211" s="9">
        <v>203</v>
      </c>
      <c r="B211" s="5">
        <v>3</v>
      </c>
      <c r="C211" s="5" t="s">
        <v>504</v>
      </c>
      <c r="D211" s="5" t="s">
        <v>505</v>
      </c>
      <c r="E211" s="5" t="s">
        <v>20</v>
      </c>
      <c r="F211" s="6">
        <v>16</v>
      </c>
      <c r="G211" s="6">
        <v>38500000</v>
      </c>
      <c r="H211" s="6">
        <v>616000000</v>
      </c>
      <c r="I211" s="5"/>
    </row>
    <row r="212" spans="1:9" s="3" customFormat="1" ht="60" x14ac:dyDescent="0.25">
      <c r="A212" s="9">
        <v>204</v>
      </c>
      <c r="B212" s="5">
        <v>3</v>
      </c>
      <c r="C212" s="5" t="s">
        <v>506</v>
      </c>
      <c r="D212" s="5" t="s">
        <v>507</v>
      </c>
      <c r="E212" s="5" t="s">
        <v>20</v>
      </c>
      <c r="F212" s="6">
        <v>80</v>
      </c>
      <c r="G212" s="6">
        <v>15320000</v>
      </c>
      <c r="H212" s="6">
        <v>1225600000</v>
      </c>
      <c r="I212" s="5"/>
    </row>
    <row r="213" spans="1:9" s="3" customFormat="1" ht="48" x14ac:dyDescent="0.25">
      <c r="A213" s="9">
        <v>205</v>
      </c>
      <c r="B213" s="5">
        <v>3</v>
      </c>
      <c r="C213" s="5" t="s">
        <v>508</v>
      </c>
      <c r="D213" s="5" t="s">
        <v>509</v>
      </c>
      <c r="E213" s="5" t="s">
        <v>20</v>
      </c>
      <c r="F213" s="6">
        <v>150</v>
      </c>
      <c r="G213" s="6">
        <v>651000</v>
      </c>
      <c r="H213" s="6">
        <v>97650000</v>
      </c>
      <c r="I213" s="5"/>
    </row>
    <row r="214" spans="1:9" s="3" customFormat="1" ht="60" x14ac:dyDescent="0.25">
      <c r="A214" s="9">
        <v>206</v>
      </c>
      <c r="B214" s="5">
        <v>3</v>
      </c>
      <c r="C214" s="5" t="s">
        <v>510</v>
      </c>
      <c r="D214" s="5" t="s">
        <v>511</v>
      </c>
      <c r="E214" s="5" t="s">
        <v>20</v>
      </c>
      <c r="F214" s="6">
        <v>210</v>
      </c>
      <c r="G214" s="6">
        <v>574000</v>
      </c>
      <c r="H214" s="6">
        <v>120540000</v>
      </c>
      <c r="I214" s="5"/>
    </row>
    <row r="215" spans="1:9" s="3" customFormat="1" ht="60" x14ac:dyDescent="0.25">
      <c r="A215" s="9">
        <v>207</v>
      </c>
      <c r="B215" s="5">
        <v>3</v>
      </c>
      <c r="C215" s="5" t="s">
        <v>512</v>
      </c>
      <c r="D215" s="5" t="s">
        <v>513</v>
      </c>
      <c r="E215" s="5" t="s">
        <v>514</v>
      </c>
      <c r="F215" s="6">
        <v>3000</v>
      </c>
      <c r="G215" s="6">
        <v>27000</v>
      </c>
      <c r="H215" s="6">
        <v>81000000</v>
      </c>
      <c r="I215" s="5"/>
    </row>
    <row r="216" spans="1:9" s="3" customFormat="1" x14ac:dyDescent="0.25">
      <c r="A216" s="9">
        <v>208</v>
      </c>
      <c r="B216" s="5">
        <v>3</v>
      </c>
      <c r="C216" s="5" t="s">
        <v>515</v>
      </c>
      <c r="D216" s="5" t="s">
        <v>516</v>
      </c>
      <c r="E216" s="5" t="s">
        <v>514</v>
      </c>
      <c r="F216" s="6">
        <v>41300</v>
      </c>
      <c r="G216" s="6">
        <v>5040</v>
      </c>
      <c r="H216" s="6">
        <v>208152000</v>
      </c>
      <c r="I216" s="5"/>
    </row>
    <row r="217" spans="1:9" s="3" customFormat="1" ht="60" x14ac:dyDescent="0.25">
      <c r="A217" s="9">
        <v>209</v>
      </c>
      <c r="B217" s="5">
        <v>3</v>
      </c>
      <c r="C217" s="5" t="s">
        <v>517</v>
      </c>
      <c r="D217" s="5" t="s">
        <v>518</v>
      </c>
      <c r="E217" s="5" t="s">
        <v>20</v>
      </c>
      <c r="F217" s="6">
        <v>5</v>
      </c>
      <c r="G217" s="6">
        <v>57700000</v>
      </c>
      <c r="H217" s="6">
        <v>288500000</v>
      </c>
      <c r="I217" s="5"/>
    </row>
    <row r="218" spans="1:9" s="3" customFormat="1" ht="84" x14ac:dyDescent="0.25">
      <c r="A218" s="9">
        <v>210</v>
      </c>
      <c r="B218" s="5">
        <v>3</v>
      </c>
      <c r="C218" s="5" t="s">
        <v>519</v>
      </c>
      <c r="D218" s="5" t="s">
        <v>520</v>
      </c>
      <c r="E218" s="5" t="s">
        <v>20</v>
      </c>
      <c r="F218" s="6">
        <v>5</v>
      </c>
      <c r="G218" s="6">
        <v>78200000</v>
      </c>
      <c r="H218" s="6">
        <v>391000000</v>
      </c>
      <c r="I218" s="5"/>
    </row>
    <row r="219" spans="1:9" s="3" customFormat="1" ht="84" x14ac:dyDescent="0.25">
      <c r="A219" s="9">
        <v>211</v>
      </c>
      <c r="B219" s="5">
        <v>3</v>
      </c>
      <c r="C219" s="5" t="s">
        <v>521</v>
      </c>
      <c r="D219" s="5" t="s">
        <v>522</v>
      </c>
      <c r="E219" s="5" t="s">
        <v>20</v>
      </c>
      <c r="F219" s="6">
        <v>215</v>
      </c>
      <c r="G219" s="6">
        <v>8200000</v>
      </c>
      <c r="H219" s="6">
        <v>1763000000</v>
      </c>
      <c r="I219" s="5"/>
    </row>
    <row r="220" spans="1:9" s="3" customFormat="1" ht="84" x14ac:dyDescent="0.25">
      <c r="A220" s="9">
        <v>212</v>
      </c>
      <c r="B220" s="5">
        <v>3</v>
      </c>
      <c r="C220" s="5" t="s">
        <v>523</v>
      </c>
      <c r="D220" s="5" t="s">
        <v>524</v>
      </c>
      <c r="E220" s="5" t="s">
        <v>20</v>
      </c>
      <c r="F220" s="6">
        <v>30</v>
      </c>
      <c r="G220" s="6">
        <v>7500000</v>
      </c>
      <c r="H220" s="6">
        <v>225000000</v>
      </c>
      <c r="I220" s="5"/>
    </row>
    <row r="221" spans="1:9" s="3" customFormat="1" ht="60" x14ac:dyDescent="0.25">
      <c r="A221" s="9">
        <v>213</v>
      </c>
      <c r="B221" s="5">
        <v>3</v>
      </c>
      <c r="C221" s="5" t="s">
        <v>525</v>
      </c>
      <c r="D221" s="5" t="s">
        <v>526</v>
      </c>
      <c r="E221" s="5" t="s">
        <v>20</v>
      </c>
      <c r="F221" s="6">
        <v>158</v>
      </c>
      <c r="G221" s="6">
        <v>42000000</v>
      </c>
      <c r="H221" s="6">
        <v>6636000000</v>
      </c>
      <c r="I221" s="5"/>
    </row>
    <row r="222" spans="1:9" s="3" customFormat="1" ht="72" x14ac:dyDescent="0.25">
      <c r="A222" s="9">
        <v>214</v>
      </c>
      <c r="B222" s="5">
        <v>3</v>
      </c>
      <c r="C222" s="5" t="s">
        <v>527</v>
      </c>
      <c r="D222" s="5" t="s">
        <v>528</v>
      </c>
      <c r="E222" s="5" t="s">
        <v>20</v>
      </c>
      <c r="F222" s="6">
        <v>55</v>
      </c>
      <c r="G222" s="6">
        <v>4700000</v>
      </c>
      <c r="H222" s="6">
        <v>258500000</v>
      </c>
      <c r="I222" s="5"/>
    </row>
    <row r="223" spans="1:9" s="3" customFormat="1" ht="252" x14ac:dyDescent="0.25">
      <c r="A223" s="9">
        <v>215</v>
      </c>
      <c r="B223" s="5">
        <v>3</v>
      </c>
      <c r="C223" s="5" t="s">
        <v>529</v>
      </c>
      <c r="D223" s="5" t="s">
        <v>530</v>
      </c>
      <c r="E223" s="5" t="s">
        <v>20</v>
      </c>
      <c r="F223" s="6">
        <v>1300</v>
      </c>
      <c r="G223" s="6">
        <v>3500000</v>
      </c>
      <c r="H223" s="6">
        <v>4550000000</v>
      </c>
      <c r="I223" s="5"/>
    </row>
    <row r="224" spans="1:9" s="3" customFormat="1" ht="24" x14ac:dyDescent="0.25">
      <c r="A224" s="9">
        <v>216</v>
      </c>
      <c r="B224" s="5">
        <v>3</v>
      </c>
      <c r="C224" s="5" t="s">
        <v>531</v>
      </c>
      <c r="D224" s="5" t="s">
        <v>532</v>
      </c>
      <c r="E224" s="5" t="s">
        <v>20</v>
      </c>
      <c r="F224" s="6">
        <v>30</v>
      </c>
      <c r="G224" s="6">
        <v>1450000</v>
      </c>
      <c r="H224" s="6">
        <v>43500000</v>
      </c>
      <c r="I224" s="5"/>
    </row>
    <row r="225" spans="1:9" s="3" customFormat="1" ht="36" x14ac:dyDescent="0.25">
      <c r="A225" s="9">
        <v>217</v>
      </c>
      <c r="B225" s="5">
        <v>3</v>
      </c>
      <c r="C225" s="5" t="s">
        <v>533</v>
      </c>
      <c r="D225" s="5" t="s">
        <v>534</v>
      </c>
      <c r="E225" s="5" t="s">
        <v>20</v>
      </c>
      <c r="F225" s="6">
        <v>150</v>
      </c>
      <c r="G225" s="6">
        <v>2394000</v>
      </c>
      <c r="H225" s="6">
        <v>359100000</v>
      </c>
      <c r="I225" s="5"/>
    </row>
    <row r="226" spans="1:9" s="3" customFormat="1" ht="36" x14ac:dyDescent="0.25">
      <c r="A226" s="9">
        <v>218</v>
      </c>
      <c r="B226" s="5">
        <v>3</v>
      </c>
      <c r="C226" s="5" t="s">
        <v>535</v>
      </c>
      <c r="D226" s="5" t="s">
        <v>536</v>
      </c>
      <c r="E226" s="5" t="s">
        <v>20</v>
      </c>
      <c r="F226" s="6">
        <v>15</v>
      </c>
      <c r="G226" s="6">
        <v>12500000</v>
      </c>
      <c r="H226" s="6">
        <v>187500000</v>
      </c>
      <c r="I226" s="5"/>
    </row>
    <row r="227" spans="1:9" s="3" customFormat="1" ht="84" x14ac:dyDescent="0.25">
      <c r="A227" s="9">
        <v>219</v>
      </c>
      <c r="B227" s="5">
        <v>3</v>
      </c>
      <c r="C227" s="5" t="s">
        <v>537</v>
      </c>
      <c r="D227" s="5" t="s">
        <v>538</v>
      </c>
      <c r="E227" s="5" t="s">
        <v>20</v>
      </c>
      <c r="F227" s="6">
        <v>9</v>
      </c>
      <c r="G227" s="6">
        <v>2100000</v>
      </c>
      <c r="H227" s="6">
        <v>18900000</v>
      </c>
      <c r="I227" s="5"/>
    </row>
    <row r="228" spans="1:9" s="3" customFormat="1" ht="192" x14ac:dyDescent="0.25">
      <c r="A228" s="9">
        <v>220</v>
      </c>
      <c r="B228" s="5">
        <v>3</v>
      </c>
      <c r="C228" s="5" t="s">
        <v>539</v>
      </c>
      <c r="D228" s="5" t="s">
        <v>540</v>
      </c>
      <c r="E228" s="5" t="s">
        <v>20</v>
      </c>
      <c r="F228" s="6">
        <v>263</v>
      </c>
      <c r="G228" s="6">
        <v>6630000</v>
      </c>
      <c r="H228" s="6">
        <v>1743690000</v>
      </c>
      <c r="I228" s="5"/>
    </row>
    <row r="229" spans="1:9" s="3" customFormat="1" ht="96" x14ac:dyDescent="0.25">
      <c r="A229" s="9">
        <v>221</v>
      </c>
      <c r="B229" s="5">
        <v>3</v>
      </c>
      <c r="C229" s="5" t="s">
        <v>541</v>
      </c>
      <c r="D229" s="5" t="s">
        <v>542</v>
      </c>
      <c r="E229" s="5" t="s">
        <v>20</v>
      </c>
      <c r="F229" s="6">
        <v>153</v>
      </c>
      <c r="G229" s="6">
        <v>1680000</v>
      </c>
      <c r="H229" s="6">
        <v>257040000</v>
      </c>
      <c r="I229" s="5"/>
    </row>
    <row r="230" spans="1:9" s="3" customFormat="1" ht="120" x14ac:dyDescent="0.25">
      <c r="A230" s="9">
        <v>222</v>
      </c>
      <c r="B230" s="5">
        <v>3</v>
      </c>
      <c r="C230" s="5" t="s">
        <v>543</v>
      </c>
      <c r="D230" s="5" t="s">
        <v>544</v>
      </c>
      <c r="E230" s="5" t="s">
        <v>20</v>
      </c>
      <c r="F230" s="6">
        <v>400</v>
      </c>
      <c r="G230" s="6">
        <v>4500000</v>
      </c>
      <c r="H230" s="6">
        <v>1800000000</v>
      </c>
      <c r="I230" s="5"/>
    </row>
    <row r="231" spans="1:9" s="3" customFormat="1" ht="108" x14ac:dyDescent="0.25">
      <c r="A231" s="9">
        <v>223</v>
      </c>
      <c r="B231" s="5">
        <v>3</v>
      </c>
      <c r="C231" s="5" t="s">
        <v>545</v>
      </c>
      <c r="D231" s="5" t="s">
        <v>546</v>
      </c>
      <c r="E231" s="5" t="s">
        <v>20</v>
      </c>
      <c r="F231" s="6">
        <v>200</v>
      </c>
      <c r="G231" s="6">
        <v>4000000</v>
      </c>
      <c r="H231" s="6">
        <v>800000000</v>
      </c>
      <c r="I231" s="5"/>
    </row>
    <row r="232" spans="1:9" s="3" customFormat="1" ht="72" x14ac:dyDescent="0.25">
      <c r="A232" s="9">
        <v>224</v>
      </c>
      <c r="B232" s="5">
        <v>3</v>
      </c>
      <c r="C232" s="5" t="s">
        <v>547</v>
      </c>
      <c r="D232" s="5" t="s">
        <v>548</v>
      </c>
      <c r="E232" s="5" t="s">
        <v>20</v>
      </c>
      <c r="F232" s="6">
        <v>150</v>
      </c>
      <c r="G232" s="6">
        <v>700000</v>
      </c>
      <c r="H232" s="6">
        <v>105000000</v>
      </c>
      <c r="I232" s="5"/>
    </row>
    <row r="233" spans="1:9" s="3" customFormat="1" ht="36" x14ac:dyDescent="0.25">
      <c r="A233" s="9">
        <v>225</v>
      </c>
      <c r="B233" s="5">
        <v>3</v>
      </c>
      <c r="C233" s="5" t="s">
        <v>549</v>
      </c>
      <c r="D233" s="5" t="s">
        <v>550</v>
      </c>
      <c r="E233" s="5" t="s">
        <v>20</v>
      </c>
      <c r="F233" s="6">
        <v>2100</v>
      </c>
      <c r="G233" s="6">
        <v>130000</v>
      </c>
      <c r="H233" s="6">
        <v>273000000</v>
      </c>
      <c r="I233" s="5"/>
    </row>
    <row r="234" spans="1:9" s="3" customFormat="1" ht="36" x14ac:dyDescent="0.25">
      <c r="A234" s="9">
        <v>226</v>
      </c>
      <c r="B234" s="5">
        <v>3</v>
      </c>
      <c r="C234" s="5" t="s">
        <v>551</v>
      </c>
      <c r="D234" s="5" t="s">
        <v>552</v>
      </c>
      <c r="E234" s="5" t="s">
        <v>20</v>
      </c>
      <c r="F234" s="6">
        <v>1920</v>
      </c>
      <c r="G234" s="6">
        <v>170000</v>
      </c>
      <c r="H234" s="6">
        <v>326400000</v>
      </c>
      <c r="I234" s="5"/>
    </row>
    <row r="235" spans="1:9" s="3" customFormat="1" ht="48" x14ac:dyDescent="0.25">
      <c r="A235" s="9">
        <v>227</v>
      </c>
      <c r="B235" s="5">
        <v>3</v>
      </c>
      <c r="C235" s="5" t="s">
        <v>553</v>
      </c>
      <c r="D235" s="5" t="s">
        <v>554</v>
      </c>
      <c r="E235" s="5" t="s">
        <v>20</v>
      </c>
      <c r="F235" s="6">
        <v>10</v>
      </c>
      <c r="G235" s="6">
        <v>14000000</v>
      </c>
      <c r="H235" s="6">
        <v>140000000</v>
      </c>
      <c r="I235" s="5"/>
    </row>
    <row r="236" spans="1:9" s="3" customFormat="1" ht="96" x14ac:dyDescent="0.25">
      <c r="A236" s="9">
        <v>228</v>
      </c>
      <c r="B236" s="5">
        <v>3</v>
      </c>
      <c r="C236" s="5" t="s">
        <v>555</v>
      </c>
      <c r="D236" s="5" t="s">
        <v>556</v>
      </c>
      <c r="E236" s="5" t="s">
        <v>183</v>
      </c>
      <c r="F236" s="6">
        <v>13</v>
      </c>
      <c r="G236" s="6">
        <v>6800000</v>
      </c>
      <c r="H236" s="6">
        <v>88400000</v>
      </c>
      <c r="I236" s="5"/>
    </row>
    <row r="237" spans="1:9" s="3" customFormat="1" ht="216" x14ac:dyDescent="0.25">
      <c r="A237" s="9">
        <v>229</v>
      </c>
      <c r="B237" s="5">
        <v>3</v>
      </c>
      <c r="C237" s="5" t="s">
        <v>557</v>
      </c>
      <c r="D237" s="5" t="s">
        <v>558</v>
      </c>
      <c r="E237" s="5" t="s">
        <v>20</v>
      </c>
      <c r="F237" s="6">
        <v>130</v>
      </c>
      <c r="G237" s="6">
        <v>8000000</v>
      </c>
      <c r="H237" s="6">
        <v>1040000000</v>
      </c>
      <c r="I237" s="5"/>
    </row>
    <row r="238" spans="1:9" s="3" customFormat="1" x14ac:dyDescent="0.25">
      <c r="A238" s="7" t="s">
        <v>1930</v>
      </c>
      <c r="B238" s="5"/>
      <c r="C238" s="5"/>
      <c r="D238" s="5"/>
      <c r="E238" s="5"/>
      <c r="F238" s="6"/>
      <c r="G238" s="6"/>
      <c r="H238" s="6"/>
      <c r="I238" s="5"/>
    </row>
    <row r="239" spans="1:9" s="3" customFormat="1" ht="60" x14ac:dyDescent="0.25">
      <c r="A239" s="9">
        <v>230</v>
      </c>
      <c r="B239" s="5">
        <v>4</v>
      </c>
      <c r="C239" s="5" t="s">
        <v>559</v>
      </c>
      <c r="D239" s="5" t="s">
        <v>560</v>
      </c>
      <c r="E239" s="5" t="s">
        <v>132</v>
      </c>
      <c r="F239" s="6">
        <v>459</v>
      </c>
      <c r="G239" s="6">
        <v>97230</v>
      </c>
      <c r="H239" s="6">
        <v>44628570</v>
      </c>
      <c r="I239" s="5"/>
    </row>
    <row r="240" spans="1:9" s="3" customFormat="1" ht="60" x14ac:dyDescent="0.25">
      <c r="A240" s="9">
        <v>231</v>
      </c>
      <c r="B240" s="5">
        <v>4</v>
      </c>
      <c r="C240" s="5" t="s">
        <v>561</v>
      </c>
      <c r="D240" s="5" t="s">
        <v>562</v>
      </c>
      <c r="E240" s="5" t="s">
        <v>132</v>
      </c>
      <c r="F240" s="6">
        <v>1474</v>
      </c>
      <c r="G240" s="6">
        <v>97230</v>
      </c>
      <c r="H240" s="6">
        <v>143317020</v>
      </c>
      <c r="I240" s="5"/>
    </row>
    <row r="241" spans="1:9" s="3" customFormat="1" ht="48" x14ac:dyDescent="0.25">
      <c r="A241" s="9">
        <v>232</v>
      </c>
      <c r="B241" s="5">
        <v>4</v>
      </c>
      <c r="C241" s="5" t="s">
        <v>563</v>
      </c>
      <c r="D241" s="5" t="s">
        <v>564</v>
      </c>
      <c r="E241" s="5" t="s">
        <v>132</v>
      </c>
      <c r="F241" s="6">
        <v>1207</v>
      </c>
      <c r="G241" s="6">
        <v>97230</v>
      </c>
      <c r="H241" s="6">
        <v>117356610</v>
      </c>
      <c r="I241" s="5"/>
    </row>
    <row r="242" spans="1:9" s="3" customFormat="1" ht="48" x14ac:dyDescent="0.25">
      <c r="A242" s="9">
        <v>233</v>
      </c>
      <c r="B242" s="5">
        <v>4</v>
      </c>
      <c r="C242" s="5" t="s">
        <v>565</v>
      </c>
      <c r="D242" s="5" t="s">
        <v>566</v>
      </c>
      <c r="E242" s="5" t="s">
        <v>132</v>
      </c>
      <c r="F242" s="6">
        <v>1891</v>
      </c>
      <c r="G242" s="6">
        <v>122850</v>
      </c>
      <c r="H242" s="6">
        <v>232309350</v>
      </c>
      <c r="I242" s="5"/>
    </row>
    <row r="243" spans="1:9" s="3" customFormat="1" ht="36" x14ac:dyDescent="0.25">
      <c r="A243" s="9">
        <v>234</v>
      </c>
      <c r="B243" s="5">
        <v>4</v>
      </c>
      <c r="C243" s="5" t="s">
        <v>567</v>
      </c>
      <c r="D243" s="5" t="s">
        <v>568</v>
      </c>
      <c r="E243" s="5" t="s">
        <v>109</v>
      </c>
      <c r="F243" s="6">
        <v>400</v>
      </c>
      <c r="G243" s="6">
        <v>249000</v>
      </c>
      <c r="H243" s="6">
        <v>99600000</v>
      </c>
      <c r="I243" s="5"/>
    </row>
    <row r="244" spans="1:9" s="3" customFormat="1" ht="36" x14ac:dyDescent="0.25">
      <c r="A244" s="9">
        <v>235</v>
      </c>
      <c r="B244" s="5">
        <v>4</v>
      </c>
      <c r="C244" s="5" t="s">
        <v>569</v>
      </c>
      <c r="D244" s="5" t="s">
        <v>568</v>
      </c>
      <c r="E244" s="5" t="s">
        <v>109</v>
      </c>
      <c r="F244" s="6">
        <v>5000</v>
      </c>
      <c r="G244" s="6">
        <v>195200</v>
      </c>
      <c r="H244" s="6">
        <v>976000000</v>
      </c>
      <c r="I244" s="5"/>
    </row>
    <row r="245" spans="1:9" s="3" customFormat="1" ht="24" x14ac:dyDescent="0.25">
      <c r="A245" s="9">
        <v>236</v>
      </c>
      <c r="B245" s="5">
        <v>4</v>
      </c>
      <c r="C245" s="5" t="s">
        <v>570</v>
      </c>
      <c r="D245" s="5" t="s">
        <v>571</v>
      </c>
      <c r="E245" s="5" t="s">
        <v>109</v>
      </c>
      <c r="F245" s="6">
        <v>18000</v>
      </c>
      <c r="G245" s="6">
        <v>23000</v>
      </c>
      <c r="H245" s="6">
        <v>414000000</v>
      </c>
      <c r="I245" s="5"/>
    </row>
    <row r="246" spans="1:9" s="3" customFormat="1" ht="132" x14ac:dyDescent="0.25">
      <c r="A246" s="9">
        <v>237</v>
      </c>
      <c r="B246" s="5">
        <v>4</v>
      </c>
      <c r="C246" s="5" t="s">
        <v>572</v>
      </c>
      <c r="D246" s="5" t="s">
        <v>573</v>
      </c>
      <c r="E246" s="5" t="s">
        <v>7</v>
      </c>
      <c r="F246" s="6">
        <v>212</v>
      </c>
      <c r="G246" s="6">
        <v>1890000</v>
      </c>
      <c r="H246" s="6">
        <v>400680000</v>
      </c>
      <c r="I246" s="5"/>
    </row>
    <row r="247" spans="1:9" s="3" customFormat="1" ht="36" x14ac:dyDescent="0.25">
      <c r="A247" s="9">
        <v>238</v>
      </c>
      <c r="B247" s="5">
        <v>4</v>
      </c>
      <c r="C247" s="5" t="s">
        <v>574</v>
      </c>
      <c r="D247" s="5" t="s">
        <v>575</v>
      </c>
      <c r="E247" s="5" t="s">
        <v>48</v>
      </c>
      <c r="F247" s="6">
        <v>10</v>
      </c>
      <c r="G247" s="6">
        <v>3100000</v>
      </c>
      <c r="H247" s="6">
        <v>31000000</v>
      </c>
      <c r="I247" s="5"/>
    </row>
    <row r="248" spans="1:9" s="3" customFormat="1" ht="48" x14ac:dyDescent="0.25">
      <c r="A248" s="9">
        <v>239</v>
      </c>
      <c r="B248" s="5">
        <v>4</v>
      </c>
      <c r="C248" s="5" t="s">
        <v>576</v>
      </c>
      <c r="D248" s="5" t="s">
        <v>577</v>
      </c>
      <c r="E248" s="5" t="s">
        <v>20</v>
      </c>
      <c r="F248" s="6">
        <v>5</v>
      </c>
      <c r="G248" s="6">
        <v>3000000</v>
      </c>
      <c r="H248" s="6">
        <v>15000000</v>
      </c>
      <c r="I248" s="5"/>
    </row>
    <row r="249" spans="1:9" s="3" customFormat="1" ht="72" x14ac:dyDescent="0.25">
      <c r="A249" s="9">
        <v>240</v>
      </c>
      <c r="B249" s="5">
        <v>4</v>
      </c>
      <c r="C249" s="5" t="s">
        <v>578</v>
      </c>
      <c r="D249" s="5" t="s">
        <v>579</v>
      </c>
      <c r="E249" s="5" t="s">
        <v>48</v>
      </c>
      <c r="F249" s="6">
        <v>5</v>
      </c>
      <c r="G249" s="6">
        <v>27800000</v>
      </c>
      <c r="H249" s="6">
        <v>139000000</v>
      </c>
      <c r="I249" s="5"/>
    </row>
    <row r="250" spans="1:9" s="3" customFormat="1" ht="72" x14ac:dyDescent="0.25">
      <c r="A250" s="9">
        <v>241</v>
      </c>
      <c r="B250" s="5">
        <v>4</v>
      </c>
      <c r="C250" s="5" t="s">
        <v>580</v>
      </c>
      <c r="D250" s="5" t="s">
        <v>581</v>
      </c>
      <c r="E250" s="5" t="s">
        <v>48</v>
      </c>
      <c r="F250" s="6">
        <v>3250</v>
      </c>
      <c r="G250" s="6">
        <v>152150</v>
      </c>
      <c r="H250" s="6">
        <v>494487500</v>
      </c>
      <c r="I250" s="5"/>
    </row>
    <row r="251" spans="1:9" s="3" customFormat="1" ht="60" x14ac:dyDescent="0.25">
      <c r="A251" s="9">
        <v>242</v>
      </c>
      <c r="B251" s="5">
        <v>4</v>
      </c>
      <c r="C251" s="5" t="s">
        <v>582</v>
      </c>
      <c r="D251" s="5" t="s">
        <v>583</v>
      </c>
      <c r="E251" s="5" t="s">
        <v>48</v>
      </c>
      <c r="F251" s="6">
        <v>24</v>
      </c>
      <c r="G251" s="6">
        <v>3744000</v>
      </c>
      <c r="H251" s="6">
        <v>89856000</v>
      </c>
      <c r="I251" s="5"/>
    </row>
    <row r="252" spans="1:9" s="3" customFormat="1" ht="108" x14ac:dyDescent="0.25">
      <c r="A252" s="9">
        <v>243</v>
      </c>
      <c r="B252" s="5">
        <v>4</v>
      </c>
      <c r="C252" s="5" t="s">
        <v>584</v>
      </c>
      <c r="D252" s="5" t="s">
        <v>585</v>
      </c>
      <c r="E252" s="5" t="s">
        <v>48</v>
      </c>
      <c r="F252" s="6">
        <v>900</v>
      </c>
      <c r="G252" s="6">
        <v>265000</v>
      </c>
      <c r="H252" s="6">
        <v>238500000</v>
      </c>
      <c r="I252" s="5"/>
    </row>
    <row r="253" spans="1:9" s="3" customFormat="1" ht="144" x14ac:dyDescent="0.25">
      <c r="A253" s="9">
        <v>244</v>
      </c>
      <c r="B253" s="5">
        <v>4</v>
      </c>
      <c r="C253" s="5" t="s">
        <v>586</v>
      </c>
      <c r="D253" s="5" t="s">
        <v>587</v>
      </c>
      <c r="E253" s="5" t="s">
        <v>48</v>
      </c>
      <c r="F253" s="6">
        <v>5</v>
      </c>
      <c r="G253" s="6">
        <v>55200000</v>
      </c>
      <c r="H253" s="6">
        <v>276000000</v>
      </c>
      <c r="I253" s="5"/>
    </row>
    <row r="254" spans="1:9" s="3" customFormat="1" ht="156" x14ac:dyDescent="0.25">
      <c r="A254" s="9">
        <v>245</v>
      </c>
      <c r="B254" s="5">
        <v>4</v>
      </c>
      <c r="C254" s="5" t="s">
        <v>588</v>
      </c>
      <c r="D254" s="5" t="s">
        <v>589</v>
      </c>
      <c r="E254" s="5" t="s">
        <v>48</v>
      </c>
      <c r="F254" s="6">
        <v>5</v>
      </c>
      <c r="G254" s="6">
        <v>57800000</v>
      </c>
      <c r="H254" s="6">
        <v>289000000</v>
      </c>
      <c r="I254" s="5"/>
    </row>
    <row r="255" spans="1:9" s="3" customFormat="1" ht="72" x14ac:dyDescent="0.25">
      <c r="A255" s="9">
        <v>246</v>
      </c>
      <c r="B255" s="5">
        <v>4</v>
      </c>
      <c r="C255" s="5" t="s">
        <v>590</v>
      </c>
      <c r="D255" s="5" t="s">
        <v>591</v>
      </c>
      <c r="E255" s="5" t="s">
        <v>20</v>
      </c>
      <c r="F255" s="6">
        <v>80</v>
      </c>
      <c r="G255" s="6">
        <v>2666097</v>
      </c>
      <c r="H255" s="6">
        <v>213287760</v>
      </c>
      <c r="I255" s="5"/>
    </row>
    <row r="256" spans="1:9" s="3" customFormat="1" ht="60" x14ac:dyDescent="0.25">
      <c r="A256" s="9">
        <v>247</v>
      </c>
      <c r="B256" s="5">
        <v>4</v>
      </c>
      <c r="C256" s="5" t="s">
        <v>592</v>
      </c>
      <c r="D256" s="5" t="s">
        <v>593</v>
      </c>
      <c r="E256" s="5" t="s">
        <v>48</v>
      </c>
      <c r="F256" s="6">
        <v>2625</v>
      </c>
      <c r="G256" s="6">
        <v>27279</v>
      </c>
      <c r="H256" s="6">
        <v>71607375</v>
      </c>
      <c r="I256" s="5"/>
    </row>
    <row r="257" spans="1:9" s="3" customFormat="1" ht="60" x14ac:dyDescent="0.25">
      <c r="A257" s="9">
        <v>248</v>
      </c>
      <c r="B257" s="5">
        <v>4</v>
      </c>
      <c r="C257" s="5" t="s">
        <v>594</v>
      </c>
      <c r="D257" s="5" t="s">
        <v>595</v>
      </c>
      <c r="E257" s="5" t="s">
        <v>596</v>
      </c>
      <c r="F257" s="6">
        <v>30000</v>
      </c>
      <c r="G257" s="6">
        <v>3000</v>
      </c>
      <c r="H257" s="6">
        <v>90000000</v>
      </c>
      <c r="I257" s="5"/>
    </row>
    <row r="258" spans="1:9" s="3" customFormat="1" ht="24" x14ac:dyDescent="0.25">
      <c r="A258" s="9">
        <v>249</v>
      </c>
      <c r="B258" s="5">
        <v>4</v>
      </c>
      <c r="C258" s="5" t="s">
        <v>597</v>
      </c>
      <c r="D258" s="5" t="s">
        <v>598</v>
      </c>
      <c r="E258" s="5" t="s">
        <v>48</v>
      </c>
      <c r="F258" s="6">
        <v>150</v>
      </c>
      <c r="G258" s="6">
        <v>220500</v>
      </c>
      <c r="H258" s="6">
        <v>33075000</v>
      </c>
      <c r="I258" s="5"/>
    </row>
    <row r="259" spans="1:9" s="3" customFormat="1" ht="132" x14ac:dyDescent="0.25">
      <c r="A259" s="9">
        <v>250</v>
      </c>
      <c r="B259" s="5">
        <v>4</v>
      </c>
      <c r="C259" s="5" t="s">
        <v>599</v>
      </c>
      <c r="D259" s="5" t="s">
        <v>600</v>
      </c>
      <c r="E259" s="5" t="s">
        <v>20</v>
      </c>
      <c r="F259" s="6">
        <v>5</v>
      </c>
      <c r="G259" s="6">
        <v>7980000</v>
      </c>
      <c r="H259" s="6">
        <v>39900000</v>
      </c>
      <c r="I259" s="5"/>
    </row>
    <row r="260" spans="1:9" s="3" customFormat="1" ht="108" x14ac:dyDescent="0.25">
      <c r="A260" s="9">
        <v>251</v>
      </c>
      <c r="B260" s="5">
        <v>4</v>
      </c>
      <c r="C260" s="5" t="s">
        <v>601</v>
      </c>
      <c r="D260" s="5" t="s">
        <v>602</v>
      </c>
      <c r="E260" s="5" t="s">
        <v>20</v>
      </c>
      <c r="F260" s="6">
        <v>50</v>
      </c>
      <c r="G260" s="6">
        <v>4950000</v>
      </c>
      <c r="H260" s="6">
        <v>247500000</v>
      </c>
      <c r="I260" s="5"/>
    </row>
    <row r="261" spans="1:9" s="3" customFormat="1" ht="144" x14ac:dyDescent="0.25">
      <c r="A261" s="9">
        <v>252</v>
      </c>
      <c r="B261" s="5">
        <v>4</v>
      </c>
      <c r="C261" s="5" t="s">
        <v>603</v>
      </c>
      <c r="D261" s="5" t="s">
        <v>604</v>
      </c>
      <c r="E261" s="5" t="s">
        <v>20</v>
      </c>
      <c r="F261" s="6">
        <v>50</v>
      </c>
      <c r="G261" s="6">
        <v>7900000</v>
      </c>
      <c r="H261" s="6">
        <v>395000000</v>
      </c>
      <c r="I261" s="5"/>
    </row>
    <row r="262" spans="1:9" s="3" customFormat="1" ht="84" x14ac:dyDescent="0.25">
      <c r="A262" s="9">
        <v>253</v>
      </c>
      <c r="B262" s="5">
        <v>4</v>
      </c>
      <c r="C262" s="5" t="s">
        <v>605</v>
      </c>
      <c r="D262" s="5" t="s">
        <v>606</v>
      </c>
      <c r="E262" s="5" t="s">
        <v>20</v>
      </c>
      <c r="F262" s="6">
        <v>10</v>
      </c>
      <c r="G262" s="6">
        <v>11000000</v>
      </c>
      <c r="H262" s="6">
        <v>110000000</v>
      </c>
      <c r="I262" s="5"/>
    </row>
    <row r="263" spans="1:9" s="3" customFormat="1" ht="72" x14ac:dyDescent="0.25">
      <c r="A263" s="9">
        <v>254</v>
      </c>
      <c r="B263" s="5">
        <v>4</v>
      </c>
      <c r="C263" s="5" t="s">
        <v>607</v>
      </c>
      <c r="D263" s="5" t="s">
        <v>608</v>
      </c>
      <c r="E263" s="5" t="s">
        <v>20</v>
      </c>
      <c r="F263" s="6">
        <v>10</v>
      </c>
      <c r="G263" s="6">
        <v>16500000</v>
      </c>
      <c r="H263" s="6">
        <v>165000000</v>
      </c>
      <c r="I263" s="5"/>
    </row>
    <row r="264" spans="1:9" s="3" customFormat="1" ht="144" x14ac:dyDescent="0.25">
      <c r="A264" s="9">
        <v>255</v>
      </c>
      <c r="B264" s="5">
        <v>4</v>
      </c>
      <c r="C264" s="5" t="s">
        <v>609</v>
      </c>
      <c r="D264" s="5" t="s">
        <v>610</v>
      </c>
      <c r="E264" s="5" t="s">
        <v>48</v>
      </c>
      <c r="F264" s="6">
        <v>850</v>
      </c>
      <c r="G264" s="6">
        <v>420000</v>
      </c>
      <c r="H264" s="6">
        <v>357000000</v>
      </c>
      <c r="I264" s="5"/>
    </row>
    <row r="265" spans="1:9" s="3" customFormat="1" ht="48" x14ac:dyDescent="0.25">
      <c r="A265" s="9">
        <v>256</v>
      </c>
      <c r="B265" s="5">
        <v>4</v>
      </c>
      <c r="C265" s="5" t="s">
        <v>611</v>
      </c>
      <c r="D265" s="5" t="s">
        <v>612</v>
      </c>
      <c r="E265" s="5" t="s">
        <v>20</v>
      </c>
      <c r="F265" s="6">
        <v>615</v>
      </c>
      <c r="G265" s="6">
        <v>294000</v>
      </c>
      <c r="H265" s="6">
        <v>180810000</v>
      </c>
      <c r="I265" s="5"/>
    </row>
    <row r="266" spans="1:9" s="3" customFormat="1" ht="48" x14ac:dyDescent="0.25">
      <c r="A266" s="9">
        <v>257</v>
      </c>
      <c r="B266" s="5">
        <v>4</v>
      </c>
      <c r="C266" s="5" t="s">
        <v>613</v>
      </c>
      <c r="D266" s="5" t="s">
        <v>614</v>
      </c>
      <c r="E266" s="5" t="s">
        <v>132</v>
      </c>
      <c r="F266" s="6">
        <v>27776</v>
      </c>
      <c r="G266" s="6">
        <v>34650</v>
      </c>
      <c r="H266" s="6">
        <v>962438400</v>
      </c>
      <c r="I266" s="5"/>
    </row>
    <row r="267" spans="1:9" s="3" customFormat="1" ht="48" x14ac:dyDescent="0.25">
      <c r="A267" s="9">
        <v>258</v>
      </c>
      <c r="B267" s="5">
        <v>4</v>
      </c>
      <c r="C267" s="5" t="s">
        <v>615</v>
      </c>
      <c r="D267" s="5" t="s">
        <v>616</v>
      </c>
      <c r="E267" s="5" t="s">
        <v>132</v>
      </c>
      <c r="F267" s="6">
        <v>16064</v>
      </c>
      <c r="G267" s="6">
        <v>37800</v>
      </c>
      <c r="H267" s="6">
        <v>607219200</v>
      </c>
      <c r="I267" s="5"/>
    </row>
    <row r="268" spans="1:9" s="3" customFormat="1" ht="48" x14ac:dyDescent="0.25">
      <c r="A268" s="9">
        <v>259</v>
      </c>
      <c r="B268" s="5">
        <v>4</v>
      </c>
      <c r="C268" s="5" t="s">
        <v>617</v>
      </c>
      <c r="D268" s="5" t="s">
        <v>618</v>
      </c>
      <c r="E268" s="5" t="s">
        <v>132</v>
      </c>
      <c r="F268" s="6">
        <v>28074</v>
      </c>
      <c r="G268" s="6">
        <v>34650</v>
      </c>
      <c r="H268" s="6">
        <v>972764100</v>
      </c>
      <c r="I268" s="5"/>
    </row>
    <row r="269" spans="1:9" s="3" customFormat="1" ht="48" x14ac:dyDescent="0.25">
      <c r="A269" s="9">
        <v>260</v>
      </c>
      <c r="B269" s="5">
        <v>4</v>
      </c>
      <c r="C269" s="5" t="s">
        <v>619</v>
      </c>
      <c r="D269" s="5" t="s">
        <v>620</v>
      </c>
      <c r="E269" s="5" t="s">
        <v>132</v>
      </c>
      <c r="F269" s="6">
        <v>44348</v>
      </c>
      <c r="G269" s="6">
        <v>22050</v>
      </c>
      <c r="H269" s="6">
        <v>977873400</v>
      </c>
      <c r="I269" s="5"/>
    </row>
    <row r="270" spans="1:9" s="3" customFormat="1" ht="48" x14ac:dyDescent="0.25">
      <c r="A270" s="9">
        <v>261</v>
      </c>
      <c r="B270" s="5">
        <v>4</v>
      </c>
      <c r="C270" s="5" t="s">
        <v>621</v>
      </c>
      <c r="D270" s="5" t="s">
        <v>622</v>
      </c>
      <c r="E270" s="5" t="s">
        <v>132</v>
      </c>
      <c r="F270" s="6">
        <v>2300</v>
      </c>
      <c r="G270" s="6">
        <v>22050</v>
      </c>
      <c r="H270" s="6">
        <v>50715000</v>
      </c>
      <c r="I270" s="5"/>
    </row>
    <row r="271" spans="1:9" s="3" customFormat="1" ht="48" x14ac:dyDescent="0.25">
      <c r="A271" s="9">
        <v>262</v>
      </c>
      <c r="B271" s="5">
        <v>4</v>
      </c>
      <c r="C271" s="5" t="s">
        <v>623</v>
      </c>
      <c r="D271" s="5" t="s">
        <v>624</v>
      </c>
      <c r="E271" s="5" t="s">
        <v>132</v>
      </c>
      <c r="F271" s="6">
        <v>32979</v>
      </c>
      <c r="G271" s="6">
        <v>25200</v>
      </c>
      <c r="H271" s="6">
        <v>831070800</v>
      </c>
      <c r="I271" s="5"/>
    </row>
    <row r="272" spans="1:9" s="3" customFormat="1" ht="24" x14ac:dyDescent="0.25">
      <c r="A272" s="9">
        <v>263</v>
      </c>
      <c r="B272" s="5">
        <v>4</v>
      </c>
      <c r="C272" s="5" t="s">
        <v>625</v>
      </c>
      <c r="D272" s="5" t="s">
        <v>626</v>
      </c>
      <c r="E272" s="5" t="s">
        <v>132</v>
      </c>
      <c r="F272" s="6">
        <v>17420</v>
      </c>
      <c r="G272" s="6">
        <v>21500</v>
      </c>
      <c r="H272" s="6">
        <v>374530000</v>
      </c>
      <c r="I272" s="5"/>
    </row>
    <row r="273" spans="1:9" s="3" customFormat="1" ht="60" x14ac:dyDescent="0.25">
      <c r="A273" s="9">
        <v>264</v>
      </c>
      <c r="B273" s="5">
        <v>4</v>
      </c>
      <c r="C273" s="5" t="s">
        <v>627</v>
      </c>
      <c r="D273" s="5" t="s">
        <v>628</v>
      </c>
      <c r="E273" s="5" t="s">
        <v>132</v>
      </c>
      <c r="F273" s="6">
        <v>96</v>
      </c>
      <c r="G273" s="6">
        <v>59556</v>
      </c>
      <c r="H273" s="6">
        <v>5717376</v>
      </c>
      <c r="I273" s="5"/>
    </row>
    <row r="274" spans="1:9" s="3" customFormat="1" ht="132" x14ac:dyDescent="0.25">
      <c r="A274" s="9">
        <v>265</v>
      </c>
      <c r="B274" s="5">
        <v>4</v>
      </c>
      <c r="C274" s="5" t="s">
        <v>629</v>
      </c>
      <c r="D274" s="5" t="s">
        <v>630</v>
      </c>
      <c r="E274" s="5" t="s">
        <v>631</v>
      </c>
      <c r="F274" s="6">
        <v>350</v>
      </c>
      <c r="G274" s="6">
        <v>3000000</v>
      </c>
      <c r="H274" s="6">
        <v>1050000000</v>
      </c>
      <c r="I274" s="5"/>
    </row>
    <row r="275" spans="1:9" s="3" customFormat="1" ht="24" x14ac:dyDescent="0.25">
      <c r="A275" s="9">
        <v>266</v>
      </c>
      <c r="B275" s="5">
        <v>4</v>
      </c>
      <c r="C275" s="5" t="s">
        <v>632</v>
      </c>
      <c r="D275" s="5" t="s">
        <v>633</v>
      </c>
      <c r="E275" s="5" t="s">
        <v>20</v>
      </c>
      <c r="F275" s="6">
        <v>1000</v>
      </c>
      <c r="G275" s="6">
        <v>650000</v>
      </c>
      <c r="H275" s="6">
        <v>650000000</v>
      </c>
      <c r="I275" s="5"/>
    </row>
    <row r="276" spans="1:9" s="3" customFormat="1" ht="96" x14ac:dyDescent="0.25">
      <c r="A276" s="9">
        <v>267</v>
      </c>
      <c r="B276" s="5">
        <v>4</v>
      </c>
      <c r="C276" s="5" t="s">
        <v>634</v>
      </c>
      <c r="D276" s="5" t="s">
        <v>635</v>
      </c>
      <c r="E276" s="5" t="s">
        <v>20</v>
      </c>
      <c r="F276" s="6">
        <v>25020</v>
      </c>
      <c r="G276" s="6">
        <v>14700</v>
      </c>
      <c r="H276" s="6">
        <v>367794000</v>
      </c>
      <c r="I276" s="5"/>
    </row>
    <row r="277" spans="1:9" s="3" customFormat="1" ht="36" x14ac:dyDescent="0.25">
      <c r="A277" s="9">
        <v>268</v>
      </c>
      <c r="B277" s="5">
        <v>4</v>
      </c>
      <c r="C277" s="5" t="s">
        <v>636</v>
      </c>
      <c r="D277" s="5" t="s">
        <v>637</v>
      </c>
      <c r="E277" s="5" t="s">
        <v>20</v>
      </c>
      <c r="F277" s="6">
        <v>155593</v>
      </c>
      <c r="G277" s="6">
        <v>4410</v>
      </c>
      <c r="H277" s="6">
        <v>686165130</v>
      </c>
      <c r="I277" s="5"/>
    </row>
    <row r="278" spans="1:9" s="3" customFormat="1" ht="36" x14ac:dyDescent="0.25">
      <c r="A278" s="9">
        <v>269</v>
      </c>
      <c r="B278" s="5">
        <v>4</v>
      </c>
      <c r="C278" s="5" t="s">
        <v>638</v>
      </c>
      <c r="D278" s="5" t="s">
        <v>639</v>
      </c>
      <c r="E278" s="5" t="s">
        <v>20</v>
      </c>
      <c r="F278" s="6">
        <v>500</v>
      </c>
      <c r="G278" s="6">
        <v>82500</v>
      </c>
      <c r="H278" s="6">
        <v>41250000</v>
      </c>
      <c r="I278" s="5"/>
    </row>
    <row r="279" spans="1:9" s="3" customFormat="1" ht="24" x14ac:dyDescent="0.25">
      <c r="A279" s="9">
        <v>270</v>
      </c>
      <c r="B279" s="5">
        <v>4</v>
      </c>
      <c r="C279" s="5" t="s">
        <v>640</v>
      </c>
      <c r="D279" s="5" t="s">
        <v>641</v>
      </c>
      <c r="E279" s="5" t="s">
        <v>20</v>
      </c>
      <c r="F279" s="6">
        <v>1000</v>
      </c>
      <c r="G279" s="6">
        <v>119167</v>
      </c>
      <c r="H279" s="6">
        <v>119167000</v>
      </c>
      <c r="I279" s="5"/>
    </row>
    <row r="280" spans="1:9" s="3" customFormat="1" ht="168" x14ac:dyDescent="0.25">
      <c r="A280" s="9">
        <v>271</v>
      </c>
      <c r="B280" s="5">
        <v>4</v>
      </c>
      <c r="C280" s="5" t="s">
        <v>410</v>
      </c>
      <c r="D280" s="5" t="s">
        <v>642</v>
      </c>
      <c r="E280" s="5" t="s">
        <v>48</v>
      </c>
      <c r="F280" s="6">
        <v>43</v>
      </c>
      <c r="G280" s="6">
        <v>78200000</v>
      </c>
      <c r="H280" s="6">
        <v>3362600000</v>
      </c>
      <c r="I280" s="5"/>
    </row>
    <row r="281" spans="1:9" s="3" customFormat="1" ht="24" x14ac:dyDescent="0.25">
      <c r="A281" s="9">
        <v>272</v>
      </c>
      <c r="B281" s="5">
        <v>4</v>
      </c>
      <c r="C281" s="5" t="s">
        <v>643</v>
      </c>
      <c r="D281" s="5" t="s">
        <v>644</v>
      </c>
      <c r="E281" s="5" t="s">
        <v>20</v>
      </c>
      <c r="F281" s="6">
        <v>7695</v>
      </c>
      <c r="G281" s="6">
        <v>399000</v>
      </c>
      <c r="H281" s="6">
        <v>3070305000</v>
      </c>
      <c r="I281" s="5"/>
    </row>
    <row r="282" spans="1:9" s="3" customFormat="1" ht="216" x14ac:dyDescent="0.25">
      <c r="A282" s="9">
        <v>273</v>
      </c>
      <c r="B282" s="5">
        <v>4</v>
      </c>
      <c r="C282" s="5" t="s">
        <v>645</v>
      </c>
      <c r="D282" s="5" t="s">
        <v>646</v>
      </c>
      <c r="E282" s="5" t="s">
        <v>20</v>
      </c>
      <c r="F282" s="6">
        <v>6000</v>
      </c>
      <c r="G282" s="6">
        <v>52500</v>
      </c>
      <c r="H282" s="6">
        <v>315000000</v>
      </c>
      <c r="I282" s="5"/>
    </row>
    <row r="283" spans="1:9" s="3" customFormat="1" ht="72" x14ac:dyDescent="0.25">
      <c r="A283" s="9">
        <v>274</v>
      </c>
      <c r="B283" s="5">
        <v>4</v>
      </c>
      <c r="C283" s="5" t="s">
        <v>647</v>
      </c>
      <c r="D283" s="5" t="s">
        <v>648</v>
      </c>
      <c r="E283" s="5" t="s">
        <v>20</v>
      </c>
      <c r="F283" s="6">
        <v>12</v>
      </c>
      <c r="G283" s="6">
        <v>12500000</v>
      </c>
      <c r="H283" s="6">
        <v>150000000</v>
      </c>
      <c r="I283" s="5"/>
    </row>
    <row r="284" spans="1:9" s="3" customFormat="1" ht="60" x14ac:dyDescent="0.25">
      <c r="A284" s="9">
        <v>275</v>
      </c>
      <c r="B284" s="5">
        <v>4</v>
      </c>
      <c r="C284" s="5" t="s">
        <v>649</v>
      </c>
      <c r="D284" s="5" t="s">
        <v>650</v>
      </c>
      <c r="E284" s="5" t="s">
        <v>20</v>
      </c>
      <c r="F284" s="6">
        <v>10</v>
      </c>
      <c r="G284" s="6">
        <v>1500000</v>
      </c>
      <c r="H284" s="6">
        <v>15000000</v>
      </c>
      <c r="I284" s="5"/>
    </row>
    <row r="285" spans="1:9" s="3" customFormat="1" ht="48" x14ac:dyDescent="0.25">
      <c r="A285" s="9">
        <v>276</v>
      </c>
      <c r="B285" s="5">
        <v>4</v>
      </c>
      <c r="C285" s="5" t="s">
        <v>651</v>
      </c>
      <c r="D285" s="5" t="s">
        <v>652</v>
      </c>
      <c r="E285" s="5" t="s">
        <v>20</v>
      </c>
      <c r="F285" s="6">
        <v>60</v>
      </c>
      <c r="G285" s="6">
        <v>8500000</v>
      </c>
      <c r="H285" s="6">
        <v>510000000</v>
      </c>
      <c r="I285" s="5"/>
    </row>
    <row r="286" spans="1:9" s="3" customFormat="1" ht="84" x14ac:dyDescent="0.25">
      <c r="A286" s="9">
        <v>277</v>
      </c>
      <c r="B286" s="5">
        <v>4</v>
      </c>
      <c r="C286" s="5" t="s">
        <v>653</v>
      </c>
      <c r="D286" s="5" t="s">
        <v>654</v>
      </c>
      <c r="E286" s="5" t="s">
        <v>20</v>
      </c>
      <c r="F286" s="6">
        <v>102</v>
      </c>
      <c r="G286" s="6">
        <v>1725000</v>
      </c>
      <c r="H286" s="6">
        <v>175950000</v>
      </c>
      <c r="I286" s="5"/>
    </row>
    <row r="287" spans="1:9" s="3" customFormat="1" ht="156" x14ac:dyDescent="0.25">
      <c r="A287" s="9">
        <v>278</v>
      </c>
      <c r="B287" s="5">
        <v>4</v>
      </c>
      <c r="C287" s="5" t="s">
        <v>655</v>
      </c>
      <c r="D287" s="5" t="s">
        <v>656</v>
      </c>
      <c r="E287" s="5" t="s">
        <v>20</v>
      </c>
      <c r="F287" s="6">
        <v>155</v>
      </c>
      <c r="G287" s="6">
        <v>1887900</v>
      </c>
      <c r="H287" s="6">
        <v>292624500</v>
      </c>
      <c r="I287" s="5"/>
    </row>
    <row r="288" spans="1:9" s="3" customFormat="1" ht="144" x14ac:dyDescent="0.25">
      <c r="A288" s="9">
        <v>279</v>
      </c>
      <c r="B288" s="5">
        <v>4</v>
      </c>
      <c r="C288" s="5" t="s">
        <v>657</v>
      </c>
      <c r="D288" s="5" t="s">
        <v>658</v>
      </c>
      <c r="E288" s="5" t="s">
        <v>48</v>
      </c>
      <c r="F288" s="6">
        <v>5</v>
      </c>
      <c r="G288" s="6">
        <v>9500000</v>
      </c>
      <c r="H288" s="6">
        <v>47500000</v>
      </c>
      <c r="I288" s="5"/>
    </row>
    <row r="289" spans="1:9" s="3" customFormat="1" ht="132" x14ac:dyDescent="0.25">
      <c r="A289" s="9">
        <v>280</v>
      </c>
      <c r="B289" s="5">
        <v>4</v>
      </c>
      <c r="C289" s="5" t="s">
        <v>659</v>
      </c>
      <c r="D289" s="5" t="s">
        <v>660</v>
      </c>
      <c r="E289" s="5" t="s">
        <v>48</v>
      </c>
      <c r="F289" s="6">
        <v>5</v>
      </c>
      <c r="G289" s="6">
        <v>9500000</v>
      </c>
      <c r="H289" s="6">
        <v>47500000</v>
      </c>
      <c r="I289" s="5"/>
    </row>
    <row r="290" spans="1:9" s="3" customFormat="1" ht="36" x14ac:dyDescent="0.25">
      <c r="A290" s="9">
        <v>281</v>
      </c>
      <c r="B290" s="5">
        <v>4</v>
      </c>
      <c r="C290" s="5" t="s">
        <v>661</v>
      </c>
      <c r="D290" s="5" t="s">
        <v>662</v>
      </c>
      <c r="E290" s="5" t="s">
        <v>20</v>
      </c>
      <c r="F290" s="6">
        <v>315</v>
      </c>
      <c r="G290" s="6">
        <v>3500000</v>
      </c>
      <c r="H290" s="6">
        <v>1102500000</v>
      </c>
      <c r="I290" s="5"/>
    </row>
    <row r="291" spans="1:9" s="3" customFormat="1" ht="120" x14ac:dyDescent="0.25">
      <c r="A291" s="9">
        <v>282</v>
      </c>
      <c r="B291" s="5">
        <v>4</v>
      </c>
      <c r="C291" s="5" t="s">
        <v>663</v>
      </c>
      <c r="D291" s="5" t="s">
        <v>664</v>
      </c>
      <c r="E291" s="5" t="s">
        <v>20</v>
      </c>
      <c r="F291" s="6">
        <v>263</v>
      </c>
      <c r="G291" s="6">
        <v>4800000</v>
      </c>
      <c r="H291" s="6">
        <v>1262400000</v>
      </c>
      <c r="I291" s="5"/>
    </row>
    <row r="292" spans="1:9" s="3" customFormat="1" ht="60" x14ac:dyDescent="0.25">
      <c r="A292" s="9">
        <v>283</v>
      </c>
      <c r="B292" s="5">
        <v>4</v>
      </c>
      <c r="C292" s="5" t="s">
        <v>665</v>
      </c>
      <c r="D292" s="5" t="s">
        <v>666</v>
      </c>
      <c r="E292" s="5" t="s">
        <v>20</v>
      </c>
      <c r="F292" s="6">
        <v>600</v>
      </c>
      <c r="G292" s="6">
        <v>47000</v>
      </c>
      <c r="H292" s="6">
        <v>28200000</v>
      </c>
      <c r="I292" s="5"/>
    </row>
    <row r="293" spans="1:9" s="3" customFormat="1" ht="60" x14ac:dyDescent="0.25">
      <c r="A293" s="9">
        <v>284</v>
      </c>
      <c r="B293" s="5">
        <v>4</v>
      </c>
      <c r="C293" s="5" t="s">
        <v>667</v>
      </c>
      <c r="D293" s="5" t="s">
        <v>668</v>
      </c>
      <c r="E293" s="5" t="s">
        <v>20</v>
      </c>
      <c r="F293" s="6">
        <v>650</v>
      </c>
      <c r="G293" s="6">
        <v>65000</v>
      </c>
      <c r="H293" s="6">
        <v>42250000</v>
      </c>
      <c r="I293" s="5"/>
    </row>
    <row r="294" spans="1:9" s="3" customFormat="1" ht="60" x14ac:dyDescent="0.25">
      <c r="A294" s="9">
        <v>285</v>
      </c>
      <c r="B294" s="5">
        <v>4</v>
      </c>
      <c r="C294" s="5" t="s">
        <v>669</v>
      </c>
      <c r="D294" s="5" t="s">
        <v>670</v>
      </c>
      <c r="E294" s="5" t="s">
        <v>20</v>
      </c>
      <c r="F294" s="6">
        <v>700</v>
      </c>
      <c r="G294" s="6">
        <v>89000</v>
      </c>
      <c r="H294" s="6">
        <v>62300000</v>
      </c>
      <c r="I294" s="5"/>
    </row>
    <row r="295" spans="1:9" s="3" customFormat="1" x14ac:dyDescent="0.25">
      <c r="A295" s="7" t="s">
        <v>1931</v>
      </c>
      <c r="B295" s="5"/>
      <c r="C295" s="5"/>
      <c r="D295" s="5"/>
      <c r="E295" s="5"/>
      <c r="F295" s="6"/>
      <c r="G295" s="6"/>
      <c r="H295" s="6"/>
      <c r="I295" s="5"/>
    </row>
    <row r="296" spans="1:9" s="3" customFormat="1" ht="84" x14ac:dyDescent="0.25">
      <c r="A296" s="9">
        <v>286</v>
      </c>
      <c r="B296" s="5">
        <v>5</v>
      </c>
      <c r="C296" s="5" t="s">
        <v>671</v>
      </c>
      <c r="D296" s="5" t="s">
        <v>672</v>
      </c>
      <c r="E296" s="5" t="s">
        <v>109</v>
      </c>
      <c r="F296" s="6">
        <v>6830</v>
      </c>
      <c r="G296" s="6">
        <v>90000</v>
      </c>
      <c r="H296" s="6">
        <v>614700000</v>
      </c>
      <c r="I296" s="5"/>
    </row>
    <row r="297" spans="1:9" s="3" customFormat="1" ht="36" x14ac:dyDescent="0.25">
      <c r="A297" s="9">
        <v>287</v>
      </c>
      <c r="B297" s="5">
        <v>5</v>
      </c>
      <c r="C297" s="5" t="s">
        <v>673</v>
      </c>
      <c r="D297" s="5" t="s">
        <v>674</v>
      </c>
      <c r="E297" s="5" t="s">
        <v>109</v>
      </c>
      <c r="F297" s="6">
        <v>30000</v>
      </c>
      <c r="G297" s="6">
        <v>2500</v>
      </c>
      <c r="H297" s="6">
        <v>75000000</v>
      </c>
      <c r="I297" s="5"/>
    </row>
    <row r="298" spans="1:9" s="3" customFormat="1" x14ac:dyDescent="0.25">
      <c r="A298" s="9">
        <v>288</v>
      </c>
      <c r="B298" s="5">
        <v>5</v>
      </c>
      <c r="C298" s="5" t="s">
        <v>675</v>
      </c>
      <c r="D298" s="5" t="s">
        <v>676</v>
      </c>
      <c r="E298" s="5" t="s">
        <v>58</v>
      </c>
      <c r="F298" s="6">
        <v>50000</v>
      </c>
      <c r="G298" s="6">
        <v>250</v>
      </c>
      <c r="H298" s="6">
        <v>12500000</v>
      </c>
      <c r="I298" s="5"/>
    </row>
    <row r="299" spans="1:9" s="3" customFormat="1" ht="24" x14ac:dyDescent="0.25">
      <c r="A299" s="9">
        <v>289</v>
      </c>
      <c r="B299" s="5">
        <v>5</v>
      </c>
      <c r="C299" s="5" t="s">
        <v>677</v>
      </c>
      <c r="D299" s="5" t="s">
        <v>678</v>
      </c>
      <c r="E299" s="5" t="s">
        <v>109</v>
      </c>
      <c r="F299" s="6">
        <v>21000</v>
      </c>
      <c r="G299" s="6">
        <v>12600</v>
      </c>
      <c r="H299" s="6">
        <v>264600000</v>
      </c>
      <c r="I299" s="5"/>
    </row>
    <row r="300" spans="1:9" s="3" customFormat="1" ht="60" x14ac:dyDescent="0.25">
      <c r="A300" s="9">
        <v>290</v>
      </c>
      <c r="B300" s="5">
        <v>5</v>
      </c>
      <c r="C300" s="5" t="s">
        <v>679</v>
      </c>
      <c r="D300" s="5" t="s">
        <v>680</v>
      </c>
      <c r="E300" s="5" t="s">
        <v>109</v>
      </c>
      <c r="F300" s="6">
        <v>21000</v>
      </c>
      <c r="G300" s="6">
        <v>17000</v>
      </c>
      <c r="H300" s="6">
        <v>357000000</v>
      </c>
      <c r="I300" s="5"/>
    </row>
    <row r="301" spans="1:9" s="3" customFormat="1" ht="24" x14ac:dyDescent="0.25">
      <c r="A301" s="9">
        <v>291</v>
      </c>
      <c r="B301" s="5">
        <v>5</v>
      </c>
      <c r="C301" s="5" t="s">
        <v>681</v>
      </c>
      <c r="D301" s="5" t="s">
        <v>682</v>
      </c>
      <c r="E301" s="5" t="s">
        <v>20</v>
      </c>
      <c r="F301" s="6">
        <v>12500</v>
      </c>
      <c r="G301" s="6">
        <v>700</v>
      </c>
      <c r="H301" s="6">
        <v>8750000</v>
      </c>
      <c r="I301" s="5"/>
    </row>
    <row r="302" spans="1:9" s="3" customFormat="1" ht="60" x14ac:dyDescent="0.25">
      <c r="A302" s="9">
        <v>292</v>
      </c>
      <c r="B302" s="5">
        <v>5</v>
      </c>
      <c r="C302" s="5" t="s">
        <v>683</v>
      </c>
      <c r="D302" s="5" t="s">
        <v>684</v>
      </c>
      <c r="E302" s="5" t="s">
        <v>48</v>
      </c>
      <c r="F302" s="6">
        <v>4250</v>
      </c>
      <c r="G302" s="6">
        <v>220000</v>
      </c>
      <c r="H302" s="6">
        <v>935000000</v>
      </c>
      <c r="I302" s="5"/>
    </row>
    <row r="303" spans="1:9" s="3" customFormat="1" ht="24" x14ac:dyDescent="0.25">
      <c r="A303" s="9">
        <v>293</v>
      </c>
      <c r="B303" s="5">
        <v>5</v>
      </c>
      <c r="C303" s="5" t="s">
        <v>685</v>
      </c>
      <c r="D303" s="5" t="s">
        <v>686</v>
      </c>
      <c r="E303" s="5" t="s">
        <v>141</v>
      </c>
      <c r="F303" s="6">
        <v>1000</v>
      </c>
      <c r="G303" s="6">
        <v>18500</v>
      </c>
      <c r="H303" s="6">
        <v>18500000</v>
      </c>
      <c r="I303" s="5"/>
    </row>
    <row r="304" spans="1:9" s="3" customFormat="1" ht="276" x14ac:dyDescent="0.25">
      <c r="A304" s="9">
        <v>294</v>
      </c>
      <c r="B304" s="5">
        <v>5</v>
      </c>
      <c r="C304" s="5" t="s">
        <v>687</v>
      </c>
      <c r="D304" s="5" t="s">
        <v>688</v>
      </c>
      <c r="E304" s="5" t="s">
        <v>48</v>
      </c>
      <c r="F304" s="6">
        <v>70000</v>
      </c>
      <c r="G304" s="6">
        <v>8228</v>
      </c>
      <c r="H304" s="6">
        <v>575960000</v>
      </c>
      <c r="I304" s="5"/>
    </row>
    <row r="305" spans="1:9" s="3" customFormat="1" ht="36" x14ac:dyDescent="0.25">
      <c r="A305" s="9">
        <v>295</v>
      </c>
      <c r="B305" s="5">
        <v>5</v>
      </c>
      <c r="C305" s="5" t="s">
        <v>689</v>
      </c>
      <c r="D305" s="5" t="s">
        <v>690</v>
      </c>
      <c r="E305" s="5" t="s">
        <v>20</v>
      </c>
      <c r="F305" s="6">
        <v>183000</v>
      </c>
      <c r="G305" s="6">
        <v>605</v>
      </c>
      <c r="H305" s="6">
        <v>110715000</v>
      </c>
      <c r="I305" s="5"/>
    </row>
    <row r="306" spans="1:9" s="3" customFormat="1" ht="72" x14ac:dyDescent="0.25">
      <c r="A306" s="9">
        <v>296</v>
      </c>
      <c r="B306" s="5">
        <v>5</v>
      </c>
      <c r="C306" s="5" t="s">
        <v>691</v>
      </c>
      <c r="D306" s="5" t="s">
        <v>692</v>
      </c>
      <c r="E306" s="5" t="s">
        <v>399</v>
      </c>
      <c r="F306" s="6">
        <v>3700</v>
      </c>
      <c r="G306" s="6">
        <v>54600</v>
      </c>
      <c r="H306" s="6">
        <v>202020000</v>
      </c>
      <c r="I306" s="5"/>
    </row>
    <row r="307" spans="1:9" s="3" customFormat="1" ht="48" x14ac:dyDescent="0.25">
      <c r="A307" s="9">
        <v>297</v>
      </c>
      <c r="B307" s="5">
        <v>5</v>
      </c>
      <c r="C307" s="5" t="s">
        <v>693</v>
      </c>
      <c r="D307" s="5" t="s">
        <v>694</v>
      </c>
      <c r="E307" s="5" t="s">
        <v>695</v>
      </c>
      <c r="F307" s="6">
        <v>646</v>
      </c>
      <c r="G307" s="6">
        <v>110250</v>
      </c>
      <c r="H307" s="6">
        <v>71221500</v>
      </c>
      <c r="I307" s="5"/>
    </row>
    <row r="308" spans="1:9" s="3" customFormat="1" ht="36" x14ac:dyDescent="0.25">
      <c r="A308" s="9">
        <v>298</v>
      </c>
      <c r="B308" s="5">
        <v>5</v>
      </c>
      <c r="C308" s="5" t="s">
        <v>696</v>
      </c>
      <c r="D308" s="5" t="s">
        <v>697</v>
      </c>
      <c r="E308" s="5" t="s">
        <v>20</v>
      </c>
      <c r="F308" s="6">
        <v>5000</v>
      </c>
      <c r="G308" s="6">
        <v>76</v>
      </c>
      <c r="H308" s="6">
        <v>380000</v>
      </c>
      <c r="I308" s="5"/>
    </row>
    <row r="309" spans="1:9" s="3" customFormat="1" ht="48" x14ac:dyDescent="0.25">
      <c r="A309" s="9">
        <v>299</v>
      </c>
      <c r="B309" s="5">
        <v>5</v>
      </c>
      <c r="C309" s="5" t="s">
        <v>698</v>
      </c>
      <c r="D309" s="5" t="s">
        <v>699</v>
      </c>
      <c r="E309" s="5" t="s">
        <v>695</v>
      </c>
      <c r="F309" s="6">
        <v>680</v>
      </c>
      <c r="G309" s="6">
        <v>123500</v>
      </c>
      <c r="H309" s="6">
        <v>83980000</v>
      </c>
      <c r="I309" s="5"/>
    </row>
    <row r="310" spans="1:9" s="3" customFormat="1" ht="84" x14ac:dyDescent="0.25">
      <c r="A310" s="9">
        <v>300</v>
      </c>
      <c r="B310" s="5">
        <v>5</v>
      </c>
      <c r="C310" s="5" t="s">
        <v>700</v>
      </c>
      <c r="D310" s="5" t="s">
        <v>701</v>
      </c>
      <c r="E310" s="5" t="s">
        <v>695</v>
      </c>
      <c r="F310" s="6">
        <v>1000</v>
      </c>
      <c r="G310" s="6">
        <v>135000</v>
      </c>
      <c r="H310" s="6">
        <v>135000000</v>
      </c>
      <c r="I310" s="5"/>
    </row>
    <row r="311" spans="1:9" s="3" customFormat="1" ht="36" x14ac:dyDescent="0.25">
      <c r="A311" s="9">
        <v>301</v>
      </c>
      <c r="B311" s="5">
        <v>5</v>
      </c>
      <c r="C311" s="5" t="s">
        <v>702</v>
      </c>
      <c r="D311" s="5" t="s">
        <v>703</v>
      </c>
      <c r="E311" s="5" t="s">
        <v>132</v>
      </c>
      <c r="F311" s="6">
        <v>640</v>
      </c>
      <c r="G311" s="6">
        <v>63000</v>
      </c>
      <c r="H311" s="6">
        <v>40320000</v>
      </c>
      <c r="I311" s="5"/>
    </row>
    <row r="312" spans="1:9" s="3" customFormat="1" ht="72" x14ac:dyDescent="0.25">
      <c r="A312" s="9">
        <v>302</v>
      </c>
      <c r="B312" s="5">
        <v>5</v>
      </c>
      <c r="C312" s="5" t="s">
        <v>130</v>
      </c>
      <c r="D312" s="5" t="s">
        <v>704</v>
      </c>
      <c r="E312" s="5" t="s">
        <v>132</v>
      </c>
      <c r="F312" s="6">
        <v>1000</v>
      </c>
      <c r="G312" s="6">
        <v>46200</v>
      </c>
      <c r="H312" s="6">
        <v>46200000</v>
      </c>
      <c r="I312" s="5"/>
    </row>
    <row r="313" spans="1:9" s="3" customFormat="1" ht="48" x14ac:dyDescent="0.25">
      <c r="A313" s="9">
        <v>303</v>
      </c>
      <c r="B313" s="5">
        <v>5</v>
      </c>
      <c r="C313" s="5" t="s">
        <v>705</v>
      </c>
      <c r="D313" s="5" t="s">
        <v>706</v>
      </c>
      <c r="E313" s="5" t="s">
        <v>132</v>
      </c>
      <c r="F313" s="6">
        <v>150</v>
      </c>
      <c r="G313" s="6">
        <v>737100</v>
      </c>
      <c r="H313" s="6">
        <v>110565000</v>
      </c>
      <c r="I313" s="5"/>
    </row>
    <row r="314" spans="1:9" s="3" customFormat="1" ht="48" x14ac:dyDescent="0.25">
      <c r="A314" s="9">
        <v>304</v>
      </c>
      <c r="B314" s="5">
        <v>5</v>
      </c>
      <c r="C314" s="5" t="s">
        <v>707</v>
      </c>
      <c r="D314" s="5" t="s">
        <v>708</v>
      </c>
      <c r="E314" s="5" t="s">
        <v>132</v>
      </c>
      <c r="F314" s="6">
        <v>30</v>
      </c>
      <c r="G314" s="6">
        <v>905100</v>
      </c>
      <c r="H314" s="6">
        <v>27153000</v>
      </c>
      <c r="I314" s="5"/>
    </row>
    <row r="315" spans="1:9" s="3" customFormat="1" ht="48" x14ac:dyDescent="0.25">
      <c r="A315" s="9">
        <v>305</v>
      </c>
      <c r="B315" s="5">
        <v>5</v>
      </c>
      <c r="C315" s="5" t="s">
        <v>709</v>
      </c>
      <c r="D315" s="5" t="s">
        <v>710</v>
      </c>
      <c r="E315" s="5" t="s">
        <v>711</v>
      </c>
      <c r="F315" s="6">
        <v>60</v>
      </c>
      <c r="G315" s="6">
        <v>680400</v>
      </c>
      <c r="H315" s="6">
        <v>40824000</v>
      </c>
      <c r="I315" s="5"/>
    </row>
    <row r="316" spans="1:9" s="3" customFormat="1" ht="48" x14ac:dyDescent="0.25">
      <c r="A316" s="9">
        <v>306</v>
      </c>
      <c r="B316" s="5">
        <v>5</v>
      </c>
      <c r="C316" s="5" t="s">
        <v>712</v>
      </c>
      <c r="D316" s="5" t="s">
        <v>713</v>
      </c>
      <c r="E316" s="5" t="s">
        <v>132</v>
      </c>
      <c r="F316" s="6">
        <v>148</v>
      </c>
      <c r="G316" s="6">
        <v>89250</v>
      </c>
      <c r="H316" s="6">
        <v>13209000</v>
      </c>
      <c r="I316" s="5"/>
    </row>
    <row r="317" spans="1:9" s="3" customFormat="1" ht="36" x14ac:dyDescent="0.25">
      <c r="A317" s="9">
        <v>307</v>
      </c>
      <c r="B317" s="5">
        <v>5</v>
      </c>
      <c r="C317" s="5" t="s">
        <v>714</v>
      </c>
      <c r="D317" s="5" t="s">
        <v>715</v>
      </c>
      <c r="E317" s="5" t="s">
        <v>132</v>
      </c>
      <c r="F317" s="6">
        <v>48</v>
      </c>
      <c r="G317" s="6">
        <v>68250</v>
      </c>
      <c r="H317" s="6">
        <v>3276000</v>
      </c>
      <c r="I317" s="5"/>
    </row>
    <row r="318" spans="1:9" s="3" customFormat="1" ht="36" x14ac:dyDescent="0.25">
      <c r="A318" s="9">
        <v>308</v>
      </c>
      <c r="B318" s="5">
        <v>5</v>
      </c>
      <c r="C318" s="5" t="s">
        <v>716</v>
      </c>
      <c r="D318" s="5" t="s">
        <v>717</v>
      </c>
      <c r="E318" s="5" t="s">
        <v>132</v>
      </c>
      <c r="F318" s="6">
        <v>48</v>
      </c>
      <c r="G318" s="6">
        <v>69300</v>
      </c>
      <c r="H318" s="6">
        <v>3326400</v>
      </c>
      <c r="I318" s="5"/>
    </row>
    <row r="319" spans="1:9" s="3" customFormat="1" ht="36" x14ac:dyDescent="0.25">
      <c r="A319" s="9">
        <v>309</v>
      </c>
      <c r="B319" s="5">
        <v>5</v>
      </c>
      <c r="C319" s="5" t="s">
        <v>718</v>
      </c>
      <c r="D319" s="5" t="s">
        <v>719</v>
      </c>
      <c r="E319" s="5" t="s">
        <v>132</v>
      </c>
      <c r="F319" s="6">
        <v>30</v>
      </c>
      <c r="G319" s="6">
        <v>68040</v>
      </c>
      <c r="H319" s="6">
        <v>2041200</v>
      </c>
      <c r="I319" s="5"/>
    </row>
    <row r="320" spans="1:9" s="3" customFormat="1" ht="36" x14ac:dyDescent="0.25">
      <c r="A320" s="9">
        <v>310</v>
      </c>
      <c r="B320" s="5">
        <v>5</v>
      </c>
      <c r="C320" s="5" t="s">
        <v>720</v>
      </c>
      <c r="D320" s="5" t="s">
        <v>721</v>
      </c>
      <c r="E320" s="5" t="s">
        <v>132</v>
      </c>
      <c r="F320" s="6">
        <v>1550</v>
      </c>
      <c r="G320" s="6">
        <v>41000</v>
      </c>
      <c r="H320" s="6">
        <v>63550000</v>
      </c>
      <c r="I320" s="5"/>
    </row>
    <row r="321" spans="1:9" s="3" customFormat="1" ht="48" x14ac:dyDescent="0.25">
      <c r="A321" s="9">
        <v>311</v>
      </c>
      <c r="B321" s="5">
        <v>5</v>
      </c>
      <c r="C321" s="5" t="s">
        <v>722</v>
      </c>
      <c r="D321" s="5" t="s">
        <v>723</v>
      </c>
      <c r="E321" s="5" t="s">
        <v>132</v>
      </c>
      <c r="F321" s="6">
        <v>22320</v>
      </c>
      <c r="G321" s="6">
        <v>12600</v>
      </c>
      <c r="H321" s="6">
        <v>281232000</v>
      </c>
      <c r="I321" s="5"/>
    </row>
    <row r="322" spans="1:9" s="3" customFormat="1" ht="48" x14ac:dyDescent="0.25">
      <c r="A322" s="9">
        <v>312</v>
      </c>
      <c r="B322" s="5">
        <v>5</v>
      </c>
      <c r="C322" s="5" t="s">
        <v>724</v>
      </c>
      <c r="D322" s="5" t="s">
        <v>725</v>
      </c>
      <c r="E322" s="5" t="s">
        <v>132</v>
      </c>
      <c r="F322" s="6">
        <v>8500</v>
      </c>
      <c r="G322" s="6">
        <v>14700</v>
      </c>
      <c r="H322" s="6">
        <v>124950000</v>
      </c>
      <c r="I322" s="5"/>
    </row>
    <row r="323" spans="1:9" s="3" customFormat="1" ht="36" x14ac:dyDescent="0.25">
      <c r="A323" s="9">
        <v>313</v>
      </c>
      <c r="B323" s="5">
        <v>5</v>
      </c>
      <c r="C323" s="5" t="s">
        <v>4181</v>
      </c>
      <c r="D323" s="5" t="s">
        <v>726</v>
      </c>
      <c r="E323" s="5" t="s">
        <v>132</v>
      </c>
      <c r="F323" s="6">
        <v>2440</v>
      </c>
      <c r="G323" s="6">
        <v>14700</v>
      </c>
      <c r="H323" s="6">
        <v>35868000</v>
      </c>
      <c r="I323" s="5"/>
    </row>
    <row r="324" spans="1:9" s="3" customFormat="1" ht="48" x14ac:dyDescent="0.25">
      <c r="A324" s="9">
        <v>314</v>
      </c>
      <c r="B324" s="5">
        <v>5</v>
      </c>
      <c r="C324" s="5" t="s">
        <v>727</v>
      </c>
      <c r="D324" s="5" t="s">
        <v>728</v>
      </c>
      <c r="E324" s="5" t="s">
        <v>132</v>
      </c>
      <c r="F324" s="6">
        <v>6480</v>
      </c>
      <c r="G324" s="6">
        <v>12810</v>
      </c>
      <c r="H324" s="6">
        <v>83008800</v>
      </c>
      <c r="I324" s="5"/>
    </row>
    <row r="325" spans="1:9" s="3" customFormat="1" ht="36" x14ac:dyDescent="0.25">
      <c r="A325" s="9">
        <v>315</v>
      </c>
      <c r="B325" s="5">
        <v>5</v>
      </c>
      <c r="C325" s="5" t="s">
        <v>729</v>
      </c>
      <c r="D325" s="5" t="s">
        <v>730</v>
      </c>
      <c r="E325" s="5" t="s">
        <v>132</v>
      </c>
      <c r="F325" s="6">
        <v>300</v>
      </c>
      <c r="G325" s="6">
        <v>126000</v>
      </c>
      <c r="H325" s="6">
        <v>37800000</v>
      </c>
      <c r="I325" s="5"/>
    </row>
    <row r="326" spans="1:9" s="3" customFormat="1" ht="48" x14ac:dyDescent="0.25">
      <c r="A326" s="9">
        <v>316</v>
      </c>
      <c r="B326" s="5">
        <v>5</v>
      </c>
      <c r="C326" s="5" t="s">
        <v>731</v>
      </c>
      <c r="D326" s="5" t="s">
        <v>732</v>
      </c>
      <c r="E326" s="5" t="s">
        <v>132</v>
      </c>
      <c r="F326" s="6">
        <v>56348</v>
      </c>
      <c r="G326" s="6">
        <v>11025</v>
      </c>
      <c r="H326" s="6">
        <v>621236700</v>
      </c>
      <c r="I326" s="5"/>
    </row>
    <row r="327" spans="1:9" s="3" customFormat="1" ht="36" x14ac:dyDescent="0.25">
      <c r="A327" s="9">
        <v>317</v>
      </c>
      <c r="B327" s="5">
        <v>5</v>
      </c>
      <c r="C327" s="5" t="s">
        <v>733</v>
      </c>
      <c r="D327" s="5" t="s">
        <v>734</v>
      </c>
      <c r="E327" s="5" t="s">
        <v>132</v>
      </c>
      <c r="F327" s="6">
        <v>4108</v>
      </c>
      <c r="G327" s="6">
        <v>13230</v>
      </c>
      <c r="H327" s="6">
        <v>54348840</v>
      </c>
      <c r="I327" s="5"/>
    </row>
    <row r="328" spans="1:9" s="3" customFormat="1" ht="36" x14ac:dyDescent="0.25">
      <c r="A328" s="9">
        <v>318</v>
      </c>
      <c r="B328" s="5">
        <v>5</v>
      </c>
      <c r="C328" s="5" t="s">
        <v>735</v>
      </c>
      <c r="D328" s="5" t="s">
        <v>736</v>
      </c>
      <c r="E328" s="5" t="s">
        <v>132</v>
      </c>
      <c r="F328" s="6">
        <v>3398</v>
      </c>
      <c r="G328" s="6">
        <v>16800</v>
      </c>
      <c r="H328" s="6">
        <v>57086400</v>
      </c>
      <c r="I328" s="5"/>
    </row>
    <row r="329" spans="1:9" s="3" customFormat="1" ht="48" x14ac:dyDescent="0.25">
      <c r="A329" s="9">
        <v>319</v>
      </c>
      <c r="B329" s="5">
        <v>5</v>
      </c>
      <c r="C329" s="5" t="s">
        <v>737</v>
      </c>
      <c r="D329" s="5" t="s">
        <v>723</v>
      </c>
      <c r="E329" s="5" t="s">
        <v>132</v>
      </c>
      <c r="F329" s="6">
        <v>101140</v>
      </c>
      <c r="G329" s="6">
        <v>11340</v>
      </c>
      <c r="H329" s="6">
        <v>1146927600</v>
      </c>
      <c r="I329" s="5"/>
    </row>
    <row r="330" spans="1:9" s="3" customFormat="1" ht="72" x14ac:dyDescent="0.25">
      <c r="A330" s="9">
        <v>320</v>
      </c>
      <c r="B330" s="5">
        <v>5</v>
      </c>
      <c r="C330" s="5" t="s">
        <v>738</v>
      </c>
      <c r="D330" s="5" t="s">
        <v>739</v>
      </c>
      <c r="E330" s="5" t="s">
        <v>132</v>
      </c>
      <c r="F330" s="6">
        <v>49520</v>
      </c>
      <c r="G330" s="6">
        <v>14700</v>
      </c>
      <c r="H330" s="6">
        <v>727944000</v>
      </c>
      <c r="I330" s="5"/>
    </row>
    <row r="331" spans="1:9" s="3" customFormat="1" ht="36" x14ac:dyDescent="0.25">
      <c r="A331" s="9">
        <v>321</v>
      </c>
      <c r="B331" s="5">
        <v>5</v>
      </c>
      <c r="C331" s="5" t="s">
        <v>740</v>
      </c>
      <c r="D331" s="5" t="s">
        <v>741</v>
      </c>
      <c r="E331" s="5" t="s">
        <v>132</v>
      </c>
      <c r="F331" s="6">
        <v>560</v>
      </c>
      <c r="G331" s="6">
        <v>16800</v>
      </c>
      <c r="H331" s="6">
        <v>9408000</v>
      </c>
      <c r="I331" s="5"/>
    </row>
    <row r="332" spans="1:9" s="3" customFormat="1" ht="48" x14ac:dyDescent="0.25">
      <c r="A332" s="9">
        <v>322</v>
      </c>
      <c r="B332" s="5">
        <v>5</v>
      </c>
      <c r="C332" s="5" t="s">
        <v>742</v>
      </c>
      <c r="D332" s="5" t="s">
        <v>743</v>
      </c>
      <c r="E332" s="5" t="s">
        <v>132</v>
      </c>
      <c r="F332" s="6">
        <v>4700</v>
      </c>
      <c r="G332" s="6">
        <v>18900</v>
      </c>
      <c r="H332" s="6">
        <v>88830000</v>
      </c>
      <c r="I332" s="5"/>
    </row>
    <row r="333" spans="1:9" s="3" customFormat="1" ht="60" x14ac:dyDescent="0.25">
      <c r="A333" s="9">
        <v>323</v>
      </c>
      <c r="B333" s="5">
        <v>5</v>
      </c>
      <c r="C333" s="5" t="s">
        <v>744</v>
      </c>
      <c r="D333" s="5" t="s">
        <v>745</v>
      </c>
      <c r="E333" s="5" t="s">
        <v>132</v>
      </c>
      <c r="F333" s="6">
        <v>582</v>
      </c>
      <c r="G333" s="6">
        <v>32970</v>
      </c>
      <c r="H333" s="6">
        <v>19188540</v>
      </c>
      <c r="I333" s="5"/>
    </row>
    <row r="334" spans="1:9" s="3" customFormat="1" ht="48" x14ac:dyDescent="0.25">
      <c r="A334" s="9">
        <v>324</v>
      </c>
      <c r="B334" s="5">
        <v>5</v>
      </c>
      <c r="C334" s="5" t="s">
        <v>746</v>
      </c>
      <c r="D334" s="5" t="s">
        <v>747</v>
      </c>
      <c r="E334" s="5" t="s">
        <v>132</v>
      </c>
      <c r="F334" s="6">
        <v>500</v>
      </c>
      <c r="G334" s="6">
        <v>42000</v>
      </c>
      <c r="H334" s="6">
        <v>21000000</v>
      </c>
      <c r="I334" s="5"/>
    </row>
    <row r="335" spans="1:9" s="3" customFormat="1" ht="48" x14ac:dyDescent="0.25">
      <c r="A335" s="9">
        <v>325</v>
      </c>
      <c r="B335" s="5">
        <v>5</v>
      </c>
      <c r="C335" s="5" t="s">
        <v>748</v>
      </c>
      <c r="D335" s="5" t="s">
        <v>749</v>
      </c>
      <c r="E335" s="5" t="s">
        <v>132</v>
      </c>
      <c r="F335" s="6">
        <v>200</v>
      </c>
      <c r="G335" s="6">
        <v>59850</v>
      </c>
      <c r="H335" s="6">
        <v>11970000</v>
      </c>
      <c r="I335" s="5"/>
    </row>
    <row r="336" spans="1:9" s="3" customFormat="1" ht="36" x14ac:dyDescent="0.25">
      <c r="A336" s="9">
        <v>326</v>
      </c>
      <c r="B336" s="5">
        <v>5</v>
      </c>
      <c r="C336" s="5" t="s">
        <v>750</v>
      </c>
      <c r="D336" s="5" t="s">
        <v>751</v>
      </c>
      <c r="E336" s="5" t="s">
        <v>132</v>
      </c>
      <c r="F336" s="6">
        <v>100</v>
      </c>
      <c r="G336" s="6">
        <v>54600</v>
      </c>
      <c r="H336" s="6">
        <v>5460000</v>
      </c>
      <c r="I336" s="5"/>
    </row>
    <row r="337" spans="1:9" s="3" customFormat="1" ht="36" x14ac:dyDescent="0.25">
      <c r="A337" s="9">
        <v>327</v>
      </c>
      <c r="B337" s="5">
        <v>5</v>
      </c>
      <c r="C337" s="5" t="s">
        <v>752</v>
      </c>
      <c r="D337" s="5" t="s">
        <v>753</v>
      </c>
      <c r="E337" s="5" t="s">
        <v>132</v>
      </c>
      <c r="F337" s="6">
        <v>452</v>
      </c>
      <c r="G337" s="6">
        <v>75600</v>
      </c>
      <c r="H337" s="6">
        <v>34171200</v>
      </c>
      <c r="I337" s="5"/>
    </row>
    <row r="338" spans="1:9" s="3" customFormat="1" ht="48" x14ac:dyDescent="0.25">
      <c r="A338" s="9">
        <v>328</v>
      </c>
      <c r="B338" s="5">
        <v>5</v>
      </c>
      <c r="C338" s="5" t="s">
        <v>754</v>
      </c>
      <c r="D338" s="5" t="s">
        <v>755</v>
      </c>
      <c r="E338" s="5" t="s">
        <v>132</v>
      </c>
      <c r="F338" s="6">
        <v>680</v>
      </c>
      <c r="G338" s="6">
        <v>65100</v>
      </c>
      <c r="H338" s="6">
        <v>44268000</v>
      </c>
      <c r="I338" s="5"/>
    </row>
    <row r="339" spans="1:9" s="3" customFormat="1" ht="36" x14ac:dyDescent="0.25">
      <c r="A339" s="9">
        <v>329</v>
      </c>
      <c r="B339" s="5">
        <v>5</v>
      </c>
      <c r="C339" s="5" t="s">
        <v>756</v>
      </c>
      <c r="D339" s="5" t="s">
        <v>757</v>
      </c>
      <c r="E339" s="5" t="s">
        <v>132</v>
      </c>
      <c r="F339" s="6">
        <v>240</v>
      </c>
      <c r="G339" s="6">
        <v>57750</v>
      </c>
      <c r="H339" s="6">
        <v>13860000</v>
      </c>
      <c r="I339" s="5"/>
    </row>
    <row r="340" spans="1:9" s="3" customFormat="1" ht="36" x14ac:dyDescent="0.25">
      <c r="A340" s="9">
        <v>330</v>
      </c>
      <c r="B340" s="5">
        <v>5</v>
      </c>
      <c r="C340" s="5" t="s">
        <v>758</v>
      </c>
      <c r="D340" s="5" t="s">
        <v>759</v>
      </c>
      <c r="E340" s="5" t="s">
        <v>132</v>
      </c>
      <c r="F340" s="6">
        <v>1880</v>
      </c>
      <c r="G340" s="6">
        <v>65100</v>
      </c>
      <c r="H340" s="6">
        <v>122388000</v>
      </c>
      <c r="I340" s="5"/>
    </row>
    <row r="341" spans="1:9" s="3" customFormat="1" ht="36" x14ac:dyDescent="0.25">
      <c r="A341" s="9">
        <v>331</v>
      </c>
      <c r="B341" s="5">
        <v>5</v>
      </c>
      <c r="C341" s="5" t="s">
        <v>760</v>
      </c>
      <c r="D341" s="5" t="s">
        <v>703</v>
      </c>
      <c r="E341" s="5" t="s">
        <v>132</v>
      </c>
      <c r="F341" s="6">
        <v>1410</v>
      </c>
      <c r="G341" s="6">
        <v>63000</v>
      </c>
      <c r="H341" s="6">
        <v>88830000</v>
      </c>
      <c r="I341" s="5"/>
    </row>
    <row r="342" spans="1:9" s="3" customFormat="1" ht="36" x14ac:dyDescent="0.25">
      <c r="A342" s="9">
        <v>332</v>
      </c>
      <c r="B342" s="5">
        <v>5</v>
      </c>
      <c r="C342" s="5" t="s">
        <v>761</v>
      </c>
      <c r="D342" s="5" t="s">
        <v>762</v>
      </c>
      <c r="E342" s="5" t="s">
        <v>132</v>
      </c>
      <c r="F342" s="6">
        <v>820</v>
      </c>
      <c r="G342" s="6">
        <v>72450</v>
      </c>
      <c r="H342" s="6">
        <v>59409000</v>
      </c>
      <c r="I342" s="5"/>
    </row>
    <row r="343" spans="1:9" s="3" customFormat="1" ht="36" x14ac:dyDescent="0.25">
      <c r="A343" s="9">
        <v>333</v>
      </c>
      <c r="B343" s="5">
        <v>5</v>
      </c>
      <c r="C343" s="5" t="s">
        <v>763</v>
      </c>
      <c r="D343" s="5" t="s">
        <v>764</v>
      </c>
      <c r="E343" s="5" t="s">
        <v>132</v>
      </c>
      <c r="F343" s="6">
        <v>2891</v>
      </c>
      <c r="G343" s="6">
        <v>81900</v>
      </c>
      <c r="H343" s="6">
        <v>236772900</v>
      </c>
      <c r="I343" s="5"/>
    </row>
    <row r="344" spans="1:9" s="3" customFormat="1" ht="36" x14ac:dyDescent="0.25">
      <c r="A344" s="9">
        <v>334</v>
      </c>
      <c r="B344" s="5">
        <v>5</v>
      </c>
      <c r="C344" s="5" t="s">
        <v>765</v>
      </c>
      <c r="D344" s="5" t="s">
        <v>766</v>
      </c>
      <c r="E344" s="5" t="s">
        <v>132</v>
      </c>
      <c r="F344" s="6">
        <v>2550</v>
      </c>
      <c r="G344" s="6">
        <v>82320</v>
      </c>
      <c r="H344" s="6">
        <v>209916000</v>
      </c>
      <c r="I344" s="5"/>
    </row>
    <row r="345" spans="1:9" s="3" customFormat="1" ht="36" x14ac:dyDescent="0.25">
      <c r="A345" s="9">
        <v>335</v>
      </c>
      <c r="B345" s="5">
        <v>5</v>
      </c>
      <c r="C345" s="5" t="s">
        <v>767</v>
      </c>
      <c r="D345" s="5" t="s">
        <v>768</v>
      </c>
      <c r="E345" s="5" t="s">
        <v>132</v>
      </c>
      <c r="F345" s="6">
        <v>2000</v>
      </c>
      <c r="G345" s="6">
        <v>168000</v>
      </c>
      <c r="H345" s="6">
        <v>336000000</v>
      </c>
      <c r="I345" s="5"/>
    </row>
    <row r="346" spans="1:9" s="3" customFormat="1" ht="36" x14ac:dyDescent="0.25">
      <c r="A346" s="9">
        <v>336</v>
      </c>
      <c r="B346" s="5">
        <v>5</v>
      </c>
      <c r="C346" s="5" t="s">
        <v>769</v>
      </c>
      <c r="D346" s="5" t="s">
        <v>770</v>
      </c>
      <c r="E346" s="5" t="s">
        <v>132</v>
      </c>
      <c r="F346" s="6">
        <v>240</v>
      </c>
      <c r="G346" s="6">
        <v>193200</v>
      </c>
      <c r="H346" s="6">
        <v>46368000</v>
      </c>
      <c r="I346" s="5"/>
    </row>
    <row r="347" spans="1:9" s="3" customFormat="1" ht="36" x14ac:dyDescent="0.25">
      <c r="A347" s="9">
        <v>337</v>
      </c>
      <c r="B347" s="5">
        <v>5</v>
      </c>
      <c r="C347" s="5" t="s">
        <v>771</v>
      </c>
      <c r="D347" s="5" t="s">
        <v>772</v>
      </c>
      <c r="E347" s="5" t="s">
        <v>132</v>
      </c>
      <c r="F347" s="6">
        <v>16764</v>
      </c>
      <c r="G347" s="6">
        <v>16380</v>
      </c>
      <c r="H347" s="6">
        <v>274594320</v>
      </c>
      <c r="I347" s="5"/>
    </row>
    <row r="348" spans="1:9" s="3" customFormat="1" ht="36" x14ac:dyDescent="0.25">
      <c r="A348" s="9">
        <v>338</v>
      </c>
      <c r="B348" s="5">
        <v>5</v>
      </c>
      <c r="C348" s="5" t="s">
        <v>773</v>
      </c>
      <c r="D348" s="5" t="s">
        <v>774</v>
      </c>
      <c r="E348" s="5" t="s">
        <v>132</v>
      </c>
      <c r="F348" s="6">
        <v>16614</v>
      </c>
      <c r="G348" s="6">
        <v>21000</v>
      </c>
      <c r="H348" s="6">
        <v>348894000</v>
      </c>
      <c r="I348" s="5"/>
    </row>
    <row r="349" spans="1:9" s="3" customFormat="1" ht="60" x14ac:dyDescent="0.25">
      <c r="A349" s="9">
        <v>339</v>
      </c>
      <c r="B349" s="5">
        <v>5</v>
      </c>
      <c r="C349" s="5" t="s">
        <v>775</v>
      </c>
      <c r="D349" s="5" t="s">
        <v>776</v>
      </c>
      <c r="E349" s="5" t="s">
        <v>132</v>
      </c>
      <c r="F349" s="6">
        <v>33216</v>
      </c>
      <c r="G349" s="6">
        <v>18900</v>
      </c>
      <c r="H349" s="6">
        <v>627782400</v>
      </c>
      <c r="I349" s="5"/>
    </row>
    <row r="350" spans="1:9" s="3" customFormat="1" ht="36" x14ac:dyDescent="0.25">
      <c r="A350" s="9">
        <v>340</v>
      </c>
      <c r="B350" s="5">
        <v>5</v>
      </c>
      <c r="C350" s="5" t="s">
        <v>777</v>
      </c>
      <c r="D350" s="5" t="s">
        <v>778</v>
      </c>
      <c r="E350" s="5" t="s">
        <v>132</v>
      </c>
      <c r="F350" s="6">
        <v>21734</v>
      </c>
      <c r="G350" s="6">
        <v>14175</v>
      </c>
      <c r="H350" s="6">
        <v>308079450</v>
      </c>
      <c r="I350" s="5"/>
    </row>
    <row r="351" spans="1:9" s="3" customFormat="1" ht="36" x14ac:dyDescent="0.25">
      <c r="A351" s="9">
        <v>341</v>
      </c>
      <c r="B351" s="5">
        <v>5</v>
      </c>
      <c r="C351" s="5" t="s">
        <v>779</v>
      </c>
      <c r="D351" s="5" t="s">
        <v>780</v>
      </c>
      <c r="E351" s="5" t="s">
        <v>132</v>
      </c>
      <c r="F351" s="6">
        <v>5681</v>
      </c>
      <c r="G351" s="6">
        <v>17745</v>
      </c>
      <c r="H351" s="6">
        <v>100809345</v>
      </c>
      <c r="I351" s="5"/>
    </row>
    <row r="352" spans="1:9" s="3" customFormat="1" ht="36" x14ac:dyDescent="0.25">
      <c r="A352" s="9">
        <v>342</v>
      </c>
      <c r="B352" s="5">
        <v>5</v>
      </c>
      <c r="C352" s="5" t="s">
        <v>781</v>
      </c>
      <c r="D352" s="5" t="s">
        <v>782</v>
      </c>
      <c r="E352" s="5" t="s">
        <v>132</v>
      </c>
      <c r="F352" s="6">
        <v>14897</v>
      </c>
      <c r="G352" s="6">
        <v>7770</v>
      </c>
      <c r="H352" s="6">
        <v>115749690</v>
      </c>
      <c r="I352" s="5"/>
    </row>
    <row r="353" spans="1:9" s="3" customFormat="1" ht="48" x14ac:dyDescent="0.25">
      <c r="A353" s="9">
        <v>343</v>
      </c>
      <c r="B353" s="5">
        <v>5</v>
      </c>
      <c r="C353" s="5" t="s">
        <v>783</v>
      </c>
      <c r="D353" s="5" t="s">
        <v>784</v>
      </c>
      <c r="E353" s="5" t="s">
        <v>132</v>
      </c>
      <c r="F353" s="6">
        <v>36800</v>
      </c>
      <c r="G353" s="6">
        <v>16170</v>
      </c>
      <c r="H353" s="6">
        <v>595056000</v>
      </c>
      <c r="I353" s="5"/>
    </row>
    <row r="354" spans="1:9" s="3" customFormat="1" ht="36" x14ac:dyDescent="0.25">
      <c r="A354" s="9">
        <v>344</v>
      </c>
      <c r="B354" s="5">
        <v>5</v>
      </c>
      <c r="C354" s="5" t="s">
        <v>785</v>
      </c>
      <c r="D354" s="5" t="s">
        <v>786</v>
      </c>
      <c r="E354" s="5" t="s">
        <v>132</v>
      </c>
      <c r="F354" s="6">
        <v>33678</v>
      </c>
      <c r="G354" s="6">
        <v>13650</v>
      </c>
      <c r="H354" s="6">
        <v>459704700</v>
      </c>
      <c r="I354" s="5"/>
    </row>
    <row r="355" spans="1:9" s="3" customFormat="1" ht="36" x14ac:dyDescent="0.25">
      <c r="A355" s="9">
        <v>345</v>
      </c>
      <c r="B355" s="5">
        <v>5</v>
      </c>
      <c r="C355" s="5" t="s">
        <v>787</v>
      </c>
      <c r="D355" s="5" t="s">
        <v>788</v>
      </c>
      <c r="E355" s="5" t="s">
        <v>132</v>
      </c>
      <c r="F355" s="6">
        <v>6322</v>
      </c>
      <c r="G355" s="6">
        <v>16380</v>
      </c>
      <c r="H355" s="6">
        <v>103554360</v>
      </c>
      <c r="I355" s="5"/>
    </row>
    <row r="356" spans="1:9" s="3" customFormat="1" ht="36" x14ac:dyDescent="0.25">
      <c r="A356" s="9">
        <v>346</v>
      </c>
      <c r="B356" s="5">
        <v>5</v>
      </c>
      <c r="C356" s="5" t="s">
        <v>789</v>
      </c>
      <c r="D356" s="5" t="s">
        <v>790</v>
      </c>
      <c r="E356" s="5" t="s">
        <v>132</v>
      </c>
      <c r="F356" s="6">
        <v>13330</v>
      </c>
      <c r="G356" s="6">
        <v>9975</v>
      </c>
      <c r="H356" s="6">
        <v>132966750</v>
      </c>
      <c r="I356" s="5"/>
    </row>
    <row r="357" spans="1:9" s="3" customFormat="1" ht="48" x14ac:dyDescent="0.25">
      <c r="A357" s="9">
        <v>347</v>
      </c>
      <c r="B357" s="5">
        <v>5</v>
      </c>
      <c r="C357" s="5" t="s">
        <v>791</v>
      </c>
      <c r="D357" s="5" t="s">
        <v>792</v>
      </c>
      <c r="E357" s="5" t="s">
        <v>132</v>
      </c>
      <c r="F357" s="6">
        <v>5828</v>
      </c>
      <c r="G357" s="6">
        <v>17850</v>
      </c>
      <c r="H357" s="6">
        <v>104029800</v>
      </c>
      <c r="I357" s="5"/>
    </row>
    <row r="358" spans="1:9" s="3" customFormat="1" ht="36" x14ac:dyDescent="0.25">
      <c r="A358" s="9">
        <v>348</v>
      </c>
      <c r="B358" s="5">
        <v>5</v>
      </c>
      <c r="C358" s="5" t="s">
        <v>793</v>
      </c>
      <c r="D358" s="5" t="s">
        <v>794</v>
      </c>
      <c r="E358" s="5" t="s">
        <v>132</v>
      </c>
      <c r="F358" s="6">
        <v>7556</v>
      </c>
      <c r="G358" s="6">
        <v>17850</v>
      </c>
      <c r="H358" s="6">
        <v>134874600</v>
      </c>
      <c r="I358" s="5"/>
    </row>
    <row r="359" spans="1:9" s="3" customFormat="1" ht="36" x14ac:dyDescent="0.25">
      <c r="A359" s="9">
        <v>349</v>
      </c>
      <c r="B359" s="5">
        <v>5</v>
      </c>
      <c r="C359" s="5" t="s">
        <v>793</v>
      </c>
      <c r="D359" s="5" t="s">
        <v>794</v>
      </c>
      <c r="E359" s="5" t="s">
        <v>132</v>
      </c>
      <c r="F359" s="6">
        <v>5500</v>
      </c>
      <c r="G359" s="6">
        <v>17850</v>
      </c>
      <c r="H359" s="6">
        <v>98175000</v>
      </c>
      <c r="I359" s="5"/>
    </row>
    <row r="360" spans="1:9" s="3" customFormat="1" ht="48" x14ac:dyDescent="0.25">
      <c r="A360" s="9">
        <v>350</v>
      </c>
      <c r="B360" s="5">
        <v>5</v>
      </c>
      <c r="C360" s="5" t="s">
        <v>795</v>
      </c>
      <c r="D360" s="5" t="s">
        <v>796</v>
      </c>
      <c r="E360" s="5" t="s">
        <v>132</v>
      </c>
      <c r="F360" s="6">
        <v>6000</v>
      </c>
      <c r="G360" s="6">
        <v>19950</v>
      </c>
      <c r="H360" s="6">
        <v>119700000</v>
      </c>
      <c r="I360" s="5"/>
    </row>
    <row r="361" spans="1:9" s="3" customFormat="1" ht="48" x14ac:dyDescent="0.25">
      <c r="A361" s="9">
        <v>351</v>
      </c>
      <c r="B361" s="5">
        <v>5</v>
      </c>
      <c r="C361" s="5" t="s">
        <v>797</v>
      </c>
      <c r="D361" s="5" t="s">
        <v>798</v>
      </c>
      <c r="E361" s="5" t="s">
        <v>132</v>
      </c>
      <c r="F361" s="6">
        <v>4860</v>
      </c>
      <c r="G361" s="6">
        <v>36750</v>
      </c>
      <c r="H361" s="6">
        <v>178605000</v>
      </c>
      <c r="I361" s="5"/>
    </row>
    <row r="362" spans="1:9" s="3" customFormat="1" ht="36" x14ac:dyDescent="0.25">
      <c r="A362" s="9">
        <v>352</v>
      </c>
      <c r="B362" s="5">
        <v>5</v>
      </c>
      <c r="C362" s="5" t="s">
        <v>799</v>
      </c>
      <c r="D362" s="5" t="s">
        <v>800</v>
      </c>
      <c r="E362" s="5" t="s">
        <v>132</v>
      </c>
      <c r="F362" s="6">
        <v>6252</v>
      </c>
      <c r="G362" s="6">
        <v>36750</v>
      </c>
      <c r="H362" s="6">
        <v>229761000</v>
      </c>
      <c r="I362" s="5"/>
    </row>
    <row r="363" spans="1:9" s="3" customFormat="1" ht="48" x14ac:dyDescent="0.25">
      <c r="A363" s="9">
        <v>353</v>
      </c>
      <c r="B363" s="5">
        <v>5</v>
      </c>
      <c r="C363" s="5" t="s">
        <v>801</v>
      </c>
      <c r="D363" s="5" t="s">
        <v>802</v>
      </c>
      <c r="E363" s="5" t="s">
        <v>132</v>
      </c>
      <c r="F363" s="6">
        <v>1440</v>
      </c>
      <c r="G363" s="6">
        <v>37800</v>
      </c>
      <c r="H363" s="6">
        <v>54432000</v>
      </c>
      <c r="I363" s="5"/>
    </row>
    <row r="364" spans="1:9" s="3" customFormat="1" ht="36" x14ac:dyDescent="0.25">
      <c r="A364" s="9">
        <v>354</v>
      </c>
      <c r="B364" s="5">
        <v>5</v>
      </c>
      <c r="C364" s="5" t="s">
        <v>803</v>
      </c>
      <c r="D364" s="5" t="s">
        <v>786</v>
      </c>
      <c r="E364" s="5" t="s">
        <v>132</v>
      </c>
      <c r="F364" s="6">
        <v>5000</v>
      </c>
      <c r="G364" s="6">
        <v>13650</v>
      </c>
      <c r="H364" s="6">
        <v>68250000</v>
      </c>
      <c r="I364" s="5"/>
    </row>
    <row r="365" spans="1:9" s="3" customFormat="1" ht="36" x14ac:dyDescent="0.25">
      <c r="A365" s="9">
        <v>355</v>
      </c>
      <c r="B365" s="5">
        <v>5</v>
      </c>
      <c r="C365" s="5" t="s">
        <v>804</v>
      </c>
      <c r="D365" s="5" t="s">
        <v>805</v>
      </c>
      <c r="E365" s="5" t="s">
        <v>132</v>
      </c>
      <c r="F365" s="6">
        <v>300</v>
      </c>
      <c r="G365" s="6">
        <v>84000</v>
      </c>
      <c r="H365" s="6">
        <v>25200000</v>
      </c>
      <c r="I365" s="5"/>
    </row>
    <row r="366" spans="1:9" s="3" customFormat="1" ht="36" x14ac:dyDescent="0.25">
      <c r="A366" s="9">
        <v>356</v>
      </c>
      <c r="B366" s="5">
        <v>5</v>
      </c>
      <c r="C366" s="5" t="s">
        <v>806</v>
      </c>
      <c r="D366" s="5" t="s">
        <v>807</v>
      </c>
      <c r="E366" s="5" t="s">
        <v>132</v>
      </c>
      <c r="F366" s="6">
        <v>200</v>
      </c>
      <c r="G366" s="6">
        <v>78750</v>
      </c>
      <c r="H366" s="6">
        <v>15750000</v>
      </c>
      <c r="I366" s="5"/>
    </row>
    <row r="367" spans="1:9" s="3" customFormat="1" ht="48" x14ac:dyDescent="0.25">
      <c r="A367" s="9">
        <v>357</v>
      </c>
      <c r="B367" s="5">
        <v>5</v>
      </c>
      <c r="C367" s="5" t="s">
        <v>808</v>
      </c>
      <c r="D367" s="5" t="s">
        <v>809</v>
      </c>
      <c r="E367" s="5" t="s">
        <v>132</v>
      </c>
      <c r="F367" s="6">
        <v>47107</v>
      </c>
      <c r="G367" s="6">
        <v>22575</v>
      </c>
      <c r="H367" s="6">
        <v>1063440525</v>
      </c>
      <c r="I367" s="5"/>
    </row>
    <row r="368" spans="1:9" s="3" customFormat="1" ht="48" x14ac:dyDescent="0.25">
      <c r="A368" s="9">
        <v>358</v>
      </c>
      <c r="B368" s="5">
        <v>5</v>
      </c>
      <c r="C368" s="5" t="s">
        <v>810</v>
      </c>
      <c r="D368" s="5" t="s">
        <v>811</v>
      </c>
      <c r="E368" s="5" t="s">
        <v>132</v>
      </c>
      <c r="F368" s="6">
        <v>1712</v>
      </c>
      <c r="G368" s="6">
        <v>45150</v>
      </c>
      <c r="H368" s="6">
        <v>77296800</v>
      </c>
      <c r="I368" s="5"/>
    </row>
    <row r="369" spans="1:9" s="3" customFormat="1" ht="48" x14ac:dyDescent="0.25">
      <c r="A369" s="9">
        <v>359</v>
      </c>
      <c r="B369" s="5">
        <v>5</v>
      </c>
      <c r="C369" s="5" t="s">
        <v>812</v>
      </c>
      <c r="D369" s="5" t="s">
        <v>813</v>
      </c>
      <c r="E369" s="5" t="s">
        <v>132</v>
      </c>
      <c r="F369" s="6">
        <v>27273</v>
      </c>
      <c r="G369" s="6">
        <v>29400</v>
      </c>
      <c r="H369" s="6">
        <v>801826200</v>
      </c>
      <c r="I369" s="5"/>
    </row>
    <row r="370" spans="1:9" s="3" customFormat="1" ht="48" x14ac:dyDescent="0.25">
      <c r="A370" s="9">
        <v>360</v>
      </c>
      <c r="B370" s="5">
        <v>5</v>
      </c>
      <c r="C370" s="5" t="s">
        <v>814</v>
      </c>
      <c r="D370" s="5" t="s">
        <v>815</v>
      </c>
      <c r="E370" s="5" t="s">
        <v>132</v>
      </c>
      <c r="F370" s="6">
        <v>16772</v>
      </c>
      <c r="G370" s="6">
        <v>23100</v>
      </c>
      <c r="H370" s="6">
        <v>387433200</v>
      </c>
      <c r="I370" s="5"/>
    </row>
    <row r="371" spans="1:9" s="3" customFormat="1" ht="36" x14ac:dyDescent="0.25">
      <c r="A371" s="9">
        <v>361</v>
      </c>
      <c r="B371" s="5">
        <v>5</v>
      </c>
      <c r="C371" s="5" t="s">
        <v>816</v>
      </c>
      <c r="D371" s="5" t="s">
        <v>817</v>
      </c>
      <c r="E371" s="5" t="s">
        <v>132</v>
      </c>
      <c r="F371" s="6">
        <v>3100</v>
      </c>
      <c r="G371" s="6">
        <v>24150</v>
      </c>
      <c r="H371" s="6">
        <v>74865000</v>
      </c>
      <c r="I371" s="5"/>
    </row>
    <row r="372" spans="1:9" s="3" customFormat="1" ht="48" x14ac:dyDescent="0.25">
      <c r="A372" s="9">
        <v>362</v>
      </c>
      <c r="B372" s="5">
        <v>5</v>
      </c>
      <c r="C372" s="5" t="s">
        <v>818</v>
      </c>
      <c r="D372" s="5" t="s">
        <v>819</v>
      </c>
      <c r="E372" s="5" t="s">
        <v>132</v>
      </c>
      <c r="F372" s="6">
        <v>4600</v>
      </c>
      <c r="G372" s="6">
        <v>25200</v>
      </c>
      <c r="H372" s="6">
        <v>115920000</v>
      </c>
      <c r="I372" s="5"/>
    </row>
    <row r="373" spans="1:9" s="3" customFormat="1" ht="36" x14ac:dyDescent="0.25">
      <c r="A373" s="9">
        <v>363</v>
      </c>
      <c r="B373" s="5">
        <v>5</v>
      </c>
      <c r="C373" s="5" t="s">
        <v>820</v>
      </c>
      <c r="D373" s="5" t="s">
        <v>821</v>
      </c>
      <c r="E373" s="5" t="s">
        <v>132</v>
      </c>
      <c r="F373" s="6">
        <v>6000</v>
      </c>
      <c r="G373" s="6">
        <v>21000</v>
      </c>
      <c r="H373" s="6">
        <v>126000000</v>
      </c>
      <c r="I373" s="5"/>
    </row>
    <row r="374" spans="1:9" s="3" customFormat="1" ht="48" x14ac:dyDescent="0.25">
      <c r="A374" s="9">
        <v>364</v>
      </c>
      <c r="B374" s="5">
        <v>5</v>
      </c>
      <c r="C374" s="5" t="s">
        <v>822</v>
      </c>
      <c r="D374" s="5" t="s">
        <v>823</v>
      </c>
      <c r="E374" s="5" t="s">
        <v>132</v>
      </c>
      <c r="F374" s="6">
        <v>20040</v>
      </c>
      <c r="G374" s="6">
        <v>24150</v>
      </c>
      <c r="H374" s="6">
        <v>483966000</v>
      </c>
      <c r="I374" s="5"/>
    </row>
    <row r="375" spans="1:9" s="3" customFormat="1" ht="36" x14ac:dyDescent="0.25">
      <c r="A375" s="9">
        <v>365</v>
      </c>
      <c r="B375" s="5">
        <v>5</v>
      </c>
      <c r="C375" s="5" t="s">
        <v>824</v>
      </c>
      <c r="D375" s="5" t="s">
        <v>825</v>
      </c>
      <c r="E375" s="5" t="s">
        <v>132</v>
      </c>
      <c r="F375" s="6">
        <v>39700</v>
      </c>
      <c r="G375" s="6">
        <v>21000</v>
      </c>
      <c r="H375" s="6">
        <v>833700000</v>
      </c>
      <c r="I375" s="5"/>
    </row>
    <row r="376" spans="1:9" s="3" customFormat="1" ht="48" x14ac:dyDescent="0.25">
      <c r="A376" s="9">
        <v>366</v>
      </c>
      <c r="B376" s="5">
        <v>5</v>
      </c>
      <c r="C376" s="5" t="s">
        <v>826</v>
      </c>
      <c r="D376" s="5" t="s">
        <v>827</v>
      </c>
      <c r="E376" s="5" t="s">
        <v>132</v>
      </c>
      <c r="F376" s="6">
        <v>612</v>
      </c>
      <c r="G376" s="6">
        <v>46200</v>
      </c>
      <c r="H376" s="6">
        <v>28274400</v>
      </c>
      <c r="I376" s="5"/>
    </row>
    <row r="377" spans="1:9" s="3" customFormat="1" ht="48" x14ac:dyDescent="0.25">
      <c r="A377" s="9">
        <v>367</v>
      </c>
      <c r="B377" s="5">
        <v>5</v>
      </c>
      <c r="C377" s="5" t="s">
        <v>828</v>
      </c>
      <c r="D377" s="5" t="s">
        <v>829</v>
      </c>
      <c r="E377" s="5" t="s">
        <v>132</v>
      </c>
      <c r="F377" s="6">
        <v>10000</v>
      </c>
      <c r="G377" s="6">
        <v>24150</v>
      </c>
      <c r="H377" s="6">
        <v>241500000</v>
      </c>
      <c r="I377" s="5"/>
    </row>
    <row r="378" spans="1:9" s="3" customFormat="1" ht="48" x14ac:dyDescent="0.25">
      <c r="A378" s="9">
        <v>368</v>
      </c>
      <c r="B378" s="5">
        <v>5</v>
      </c>
      <c r="C378" s="5" t="s">
        <v>830</v>
      </c>
      <c r="D378" s="5" t="s">
        <v>831</v>
      </c>
      <c r="E378" s="5" t="s">
        <v>132</v>
      </c>
      <c r="F378" s="6">
        <v>13000</v>
      </c>
      <c r="G378" s="6">
        <v>24150</v>
      </c>
      <c r="H378" s="6">
        <v>313950000</v>
      </c>
      <c r="I378" s="5"/>
    </row>
    <row r="379" spans="1:9" s="3" customFormat="1" ht="48" x14ac:dyDescent="0.25">
      <c r="A379" s="9">
        <v>369</v>
      </c>
      <c r="B379" s="5">
        <v>5</v>
      </c>
      <c r="C379" s="5" t="s">
        <v>832</v>
      </c>
      <c r="D379" s="5" t="s">
        <v>833</v>
      </c>
      <c r="E379" s="5" t="s">
        <v>132</v>
      </c>
      <c r="F379" s="6">
        <v>1500</v>
      </c>
      <c r="G379" s="6">
        <v>24150</v>
      </c>
      <c r="H379" s="6">
        <v>36225000</v>
      </c>
      <c r="I379" s="5"/>
    </row>
    <row r="380" spans="1:9" s="3" customFormat="1" ht="48" x14ac:dyDescent="0.25">
      <c r="A380" s="9">
        <v>370</v>
      </c>
      <c r="B380" s="5">
        <v>5</v>
      </c>
      <c r="C380" s="5" t="s">
        <v>834</v>
      </c>
      <c r="D380" s="5" t="s">
        <v>835</v>
      </c>
      <c r="E380" s="5" t="s">
        <v>132</v>
      </c>
      <c r="F380" s="6">
        <v>24</v>
      </c>
      <c r="G380" s="6">
        <v>24150</v>
      </c>
      <c r="H380" s="6">
        <v>579600</v>
      </c>
      <c r="I380" s="5"/>
    </row>
    <row r="381" spans="1:9" s="3" customFormat="1" ht="48" x14ac:dyDescent="0.25">
      <c r="A381" s="9">
        <v>371</v>
      </c>
      <c r="B381" s="5">
        <v>5</v>
      </c>
      <c r="C381" s="5" t="s">
        <v>836</v>
      </c>
      <c r="D381" s="5" t="s">
        <v>837</v>
      </c>
      <c r="E381" s="5" t="s">
        <v>132</v>
      </c>
      <c r="F381" s="6">
        <v>19152</v>
      </c>
      <c r="G381" s="6">
        <v>24150</v>
      </c>
      <c r="H381" s="6">
        <v>462520800</v>
      </c>
      <c r="I381" s="5"/>
    </row>
    <row r="382" spans="1:9" s="3" customFormat="1" ht="48" x14ac:dyDescent="0.25">
      <c r="A382" s="9">
        <v>372</v>
      </c>
      <c r="B382" s="5">
        <v>5</v>
      </c>
      <c r="C382" s="5" t="s">
        <v>838</v>
      </c>
      <c r="D382" s="5" t="s">
        <v>839</v>
      </c>
      <c r="E382" s="5" t="s">
        <v>132</v>
      </c>
      <c r="F382" s="6">
        <v>12100</v>
      </c>
      <c r="G382" s="6">
        <v>62790</v>
      </c>
      <c r="H382" s="6">
        <v>759759000</v>
      </c>
      <c r="I382" s="5"/>
    </row>
    <row r="383" spans="1:9" s="3" customFormat="1" ht="48" x14ac:dyDescent="0.25">
      <c r="A383" s="9">
        <v>373</v>
      </c>
      <c r="B383" s="5">
        <v>5</v>
      </c>
      <c r="C383" s="5" t="s">
        <v>840</v>
      </c>
      <c r="D383" s="5" t="s">
        <v>841</v>
      </c>
      <c r="E383" s="5" t="s">
        <v>132</v>
      </c>
      <c r="F383" s="6">
        <v>8000</v>
      </c>
      <c r="G383" s="6">
        <v>65100</v>
      </c>
      <c r="H383" s="6">
        <v>520800000</v>
      </c>
      <c r="I383" s="5"/>
    </row>
    <row r="384" spans="1:9" s="3" customFormat="1" ht="48" x14ac:dyDescent="0.25">
      <c r="A384" s="9">
        <v>374</v>
      </c>
      <c r="B384" s="5">
        <v>5</v>
      </c>
      <c r="C384" s="5" t="s">
        <v>842</v>
      </c>
      <c r="D384" s="5" t="s">
        <v>843</v>
      </c>
      <c r="E384" s="5" t="s">
        <v>132</v>
      </c>
      <c r="F384" s="6">
        <v>8000</v>
      </c>
      <c r="G384" s="6">
        <v>65100</v>
      </c>
      <c r="H384" s="6">
        <v>520800000</v>
      </c>
      <c r="I384" s="5"/>
    </row>
    <row r="385" spans="1:9" s="3" customFormat="1" ht="48" x14ac:dyDescent="0.25">
      <c r="A385" s="9">
        <v>375</v>
      </c>
      <c r="B385" s="5">
        <v>5</v>
      </c>
      <c r="C385" s="5" t="s">
        <v>844</v>
      </c>
      <c r="D385" s="5" t="s">
        <v>819</v>
      </c>
      <c r="E385" s="5" t="s">
        <v>132</v>
      </c>
      <c r="F385" s="6">
        <v>3120</v>
      </c>
      <c r="G385" s="6">
        <v>25200</v>
      </c>
      <c r="H385" s="6">
        <v>78624000</v>
      </c>
      <c r="I385" s="5"/>
    </row>
    <row r="386" spans="1:9" s="3" customFormat="1" ht="48" x14ac:dyDescent="0.25">
      <c r="A386" s="9">
        <v>376</v>
      </c>
      <c r="B386" s="5">
        <v>5</v>
      </c>
      <c r="C386" s="5" t="s">
        <v>845</v>
      </c>
      <c r="D386" s="5" t="s">
        <v>846</v>
      </c>
      <c r="E386" s="5" t="s">
        <v>132</v>
      </c>
      <c r="F386" s="6">
        <v>4170</v>
      </c>
      <c r="G386" s="6">
        <v>126000</v>
      </c>
      <c r="H386" s="6">
        <v>525420000</v>
      </c>
      <c r="I386" s="5"/>
    </row>
    <row r="387" spans="1:9" s="3" customFormat="1" ht="36" x14ac:dyDescent="0.25">
      <c r="A387" s="9">
        <v>377</v>
      </c>
      <c r="B387" s="5">
        <v>5</v>
      </c>
      <c r="C387" s="5" t="s">
        <v>847</v>
      </c>
      <c r="D387" s="5" t="s">
        <v>848</v>
      </c>
      <c r="E387" s="5" t="s">
        <v>132</v>
      </c>
      <c r="F387" s="6">
        <v>700</v>
      </c>
      <c r="G387" s="6">
        <v>109200</v>
      </c>
      <c r="H387" s="6">
        <v>76440000</v>
      </c>
      <c r="I387" s="5"/>
    </row>
    <row r="388" spans="1:9" s="3" customFormat="1" ht="36" x14ac:dyDescent="0.25">
      <c r="A388" s="9">
        <v>378</v>
      </c>
      <c r="B388" s="5">
        <v>5</v>
      </c>
      <c r="C388" s="5" t="s">
        <v>849</v>
      </c>
      <c r="D388" s="5" t="s">
        <v>848</v>
      </c>
      <c r="E388" s="5" t="s">
        <v>132</v>
      </c>
      <c r="F388" s="6">
        <v>700</v>
      </c>
      <c r="G388" s="6">
        <v>109200</v>
      </c>
      <c r="H388" s="6">
        <v>76440000</v>
      </c>
      <c r="I388" s="5"/>
    </row>
    <row r="389" spans="1:9" s="3" customFormat="1" ht="36" x14ac:dyDescent="0.25">
      <c r="A389" s="9">
        <v>379</v>
      </c>
      <c r="B389" s="5">
        <v>5</v>
      </c>
      <c r="C389" s="5" t="s">
        <v>850</v>
      </c>
      <c r="D389" s="5" t="s">
        <v>851</v>
      </c>
      <c r="E389" s="5" t="s">
        <v>132</v>
      </c>
      <c r="F389" s="6">
        <v>312</v>
      </c>
      <c r="G389" s="6">
        <v>301350</v>
      </c>
      <c r="H389" s="6">
        <v>94021200</v>
      </c>
      <c r="I389" s="5"/>
    </row>
    <row r="390" spans="1:9" s="3" customFormat="1" ht="48" x14ac:dyDescent="0.25">
      <c r="A390" s="9">
        <v>380</v>
      </c>
      <c r="B390" s="5">
        <v>5</v>
      </c>
      <c r="C390" s="5" t="s">
        <v>852</v>
      </c>
      <c r="D390" s="5" t="s">
        <v>809</v>
      </c>
      <c r="E390" s="5" t="s">
        <v>132</v>
      </c>
      <c r="F390" s="6">
        <v>1200</v>
      </c>
      <c r="G390" s="6">
        <v>26250</v>
      </c>
      <c r="H390" s="6">
        <v>31500000</v>
      </c>
      <c r="I390" s="5"/>
    </row>
    <row r="391" spans="1:9" s="3" customFormat="1" ht="36" x14ac:dyDescent="0.25">
      <c r="A391" s="9">
        <v>381</v>
      </c>
      <c r="B391" s="5">
        <v>5</v>
      </c>
      <c r="C391" s="5" t="s">
        <v>853</v>
      </c>
      <c r="D391" s="5" t="s">
        <v>853</v>
      </c>
      <c r="E391" s="5" t="s">
        <v>132</v>
      </c>
      <c r="F391" s="6">
        <v>2500</v>
      </c>
      <c r="G391" s="6">
        <v>18500</v>
      </c>
      <c r="H391" s="6">
        <v>46250000</v>
      </c>
      <c r="I391" s="5"/>
    </row>
    <row r="392" spans="1:9" s="3" customFormat="1" ht="36" x14ac:dyDescent="0.25">
      <c r="A392" s="9">
        <v>382</v>
      </c>
      <c r="B392" s="5">
        <v>5</v>
      </c>
      <c r="C392" s="5" t="s">
        <v>854</v>
      </c>
      <c r="D392" s="5" t="s">
        <v>855</v>
      </c>
      <c r="E392" s="5" t="s">
        <v>141</v>
      </c>
      <c r="F392" s="6">
        <v>54300</v>
      </c>
      <c r="G392" s="6">
        <v>2350</v>
      </c>
      <c r="H392" s="6">
        <v>127605000</v>
      </c>
      <c r="I392" s="5"/>
    </row>
    <row r="393" spans="1:9" s="3" customFormat="1" ht="24" x14ac:dyDescent="0.25">
      <c r="A393" s="9">
        <v>383</v>
      </c>
      <c r="B393" s="5">
        <v>5</v>
      </c>
      <c r="C393" s="5" t="s">
        <v>856</v>
      </c>
      <c r="D393" s="5" t="s">
        <v>857</v>
      </c>
      <c r="E393" s="5" t="s">
        <v>20</v>
      </c>
      <c r="F393" s="6">
        <v>5857</v>
      </c>
      <c r="G393" s="6">
        <v>3000</v>
      </c>
      <c r="H393" s="6">
        <v>17571000</v>
      </c>
      <c r="I393" s="5"/>
    </row>
    <row r="394" spans="1:9" s="3" customFormat="1" ht="36" x14ac:dyDescent="0.25">
      <c r="A394" s="9">
        <v>384</v>
      </c>
      <c r="B394" s="5">
        <v>5</v>
      </c>
      <c r="C394" s="5" t="s">
        <v>858</v>
      </c>
      <c r="D394" s="5" t="s">
        <v>859</v>
      </c>
      <c r="E394" s="5" t="s">
        <v>20</v>
      </c>
      <c r="F394" s="6">
        <v>6500</v>
      </c>
      <c r="G394" s="6">
        <v>4481</v>
      </c>
      <c r="H394" s="6">
        <v>29126500</v>
      </c>
      <c r="I394" s="5"/>
    </row>
    <row r="395" spans="1:9" s="3" customFormat="1" x14ac:dyDescent="0.25">
      <c r="A395" s="9">
        <v>385</v>
      </c>
      <c r="B395" s="5">
        <v>5</v>
      </c>
      <c r="C395" s="5" t="s">
        <v>860</v>
      </c>
      <c r="D395" s="5"/>
      <c r="E395" s="5" t="s">
        <v>20</v>
      </c>
      <c r="F395" s="6">
        <v>20200</v>
      </c>
      <c r="G395" s="6">
        <v>4062</v>
      </c>
      <c r="H395" s="6">
        <v>82052400</v>
      </c>
      <c r="I395" s="5"/>
    </row>
    <row r="396" spans="1:9" s="3" customFormat="1" ht="36" x14ac:dyDescent="0.25">
      <c r="A396" s="9">
        <v>386</v>
      </c>
      <c r="B396" s="5">
        <v>5</v>
      </c>
      <c r="C396" s="5" t="s">
        <v>861</v>
      </c>
      <c r="D396" s="5" t="s">
        <v>862</v>
      </c>
      <c r="E396" s="5" t="s">
        <v>58</v>
      </c>
      <c r="F396" s="6">
        <v>62000</v>
      </c>
      <c r="G396" s="6">
        <v>1096</v>
      </c>
      <c r="H396" s="6">
        <v>67952000</v>
      </c>
      <c r="I396" s="5"/>
    </row>
    <row r="397" spans="1:9" s="3" customFormat="1" ht="60" x14ac:dyDescent="0.25">
      <c r="A397" s="9">
        <v>387</v>
      </c>
      <c r="B397" s="5">
        <v>5</v>
      </c>
      <c r="C397" s="5" t="s">
        <v>863</v>
      </c>
      <c r="D397" s="5" t="s">
        <v>864</v>
      </c>
      <c r="E397" s="5" t="s">
        <v>109</v>
      </c>
      <c r="F397" s="6">
        <v>20000</v>
      </c>
      <c r="G397" s="6">
        <v>1890</v>
      </c>
      <c r="H397" s="6">
        <v>37800000</v>
      </c>
      <c r="I397" s="5"/>
    </row>
    <row r="398" spans="1:9" s="3" customFormat="1" ht="60" x14ac:dyDescent="0.25">
      <c r="A398" s="9">
        <v>388</v>
      </c>
      <c r="B398" s="5">
        <v>5</v>
      </c>
      <c r="C398" s="5" t="s">
        <v>865</v>
      </c>
      <c r="D398" s="5" t="s">
        <v>866</v>
      </c>
      <c r="E398" s="5" t="s">
        <v>58</v>
      </c>
      <c r="F398" s="6">
        <v>50000</v>
      </c>
      <c r="G398" s="6">
        <v>1260</v>
      </c>
      <c r="H398" s="6">
        <v>63000000</v>
      </c>
      <c r="I398" s="5"/>
    </row>
    <row r="399" spans="1:9" s="3" customFormat="1" ht="60" x14ac:dyDescent="0.25">
      <c r="A399" s="9">
        <v>389</v>
      </c>
      <c r="B399" s="5">
        <v>5</v>
      </c>
      <c r="C399" s="5" t="s">
        <v>867</v>
      </c>
      <c r="D399" s="5" t="s">
        <v>868</v>
      </c>
      <c r="E399" s="5" t="s">
        <v>58</v>
      </c>
      <c r="F399" s="6">
        <v>10000</v>
      </c>
      <c r="G399" s="6">
        <v>777</v>
      </c>
      <c r="H399" s="6">
        <v>7770000</v>
      </c>
      <c r="I399" s="5"/>
    </row>
    <row r="400" spans="1:9" s="3" customFormat="1" ht="48" x14ac:dyDescent="0.25">
      <c r="A400" s="9">
        <v>390</v>
      </c>
      <c r="B400" s="5">
        <v>5</v>
      </c>
      <c r="C400" s="5" t="s">
        <v>869</v>
      </c>
      <c r="D400" s="5" t="s">
        <v>870</v>
      </c>
      <c r="E400" s="5" t="s">
        <v>871</v>
      </c>
      <c r="F400" s="6">
        <v>20000</v>
      </c>
      <c r="G400" s="6">
        <v>6720</v>
      </c>
      <c r="H400" s="6">
        <v>134400000</v>
      </c>
      <c r="I400" s="5"/>
    </row>
    <row r="401" spans="1:9" s="3" customFormat="1" ht="60" x14ac:dyDescent="0.25">
      <c r="A401" s="9">
        <v>391</v>
      </c>
      <c r="B401" s="5">
        <v>5</v>
      </c>
      <c r="C401" s="5" t="s">
        <v>872</v>
      </c>
      <c r="D401" s="5" t="s">
        <v>873</v>
      </c>
      <c r="E401" s="5" t="s">
        <v>58</v>
      </c>
      <c r="F401" s="6">
        <v>32000</v>
      </c>
      <c r="G401" s="6">
        <v>10739</v>
      </c>
      <c r="H401" s="6">
        <v>343648000</v>
      </c>
      <c r="I401" s="5"/>
    </row>
    <row r="402" spans="1:9" s="3" customFormat="1" ht="60" x14ac:dyDescent="0.25">
      <c r="A402" s="9">
        <v>392</v>
      </c>
      <c r="B402" s="5">
        <v>5</v>
      </c>
      <c r="C402" s="5" t="s">
        <v>874</v>
      </c>
      <c r="D402" s="5" t="s">
        <v>875</v>
      </c>
      <c r="E402" s="5" t="s">
        <v>58</v>
      </c>
      <c r="F402" s="6">
        <v>15000</v>
      </c>
      <c r="G402" s="6">
        <v>6600</v>
      </c>
      <c r="H402" s="6">
        <v>99000000</v>
      </c>
      <c r="I402" s="5"/>
    </row>
    <row r="403" spans="1:9" s="3" customFormat="1" ht="84" x14ac:dyDescent="0.25">
      <c r="A403" s="9">
        <v>393</v>
      </c>
      <c r="B403" s="5">
        <v>5</v>
      </c>
      <c r="C403" s="5" t="s">
        <v>876</v>
      </c>
      <c r="D403" s="5" t="s">
        <v>877</v>
      </c>
      <c r="E403" s="5" t="s">
        <v>58</v>
      </c>
      <c r="F403" s="6">
        <v>90000</v>
      </c>
      <c r="G403" s="6">
        <v>7350</v>
      </c>
      <c r="H403" s="6">
        <v>661500000</v>
      </c>
      <c r="I403" s="5"/>
    </row>
    <row r="404" spans="1:9" s="3" customFormat="1" ht="36" x14ac:dyDescent="0.25">
      <c r="A404" s="9">
        <v>394</v>
      </c>
      <c r="B404" s="5">
        <v>5</v>
      </c>
      <c r="C404" s="5" t="s">
        <v>878</v>
      </c>
      <c r="D404" s="5" t="s">
        <v>879</v>
      </c>
      <c r="E404" s="5" t="s">
        <v>58</v>
      </c>
      <c r="F404" s="6">
        <v>50000</v>
      </c>
      <c r="G404" s="6">
        <v>1300</v>
      </c>
      <c r="H404" s="6">
        <v>65000000</v>
      </c>
      <c r="I404" s="5"/>
    </row>
    <row r="405" spans="1:9" s="3" customFormat="1" ht="60" x14ac:dyDescent="0.25">
      <c r="A405" s="9">
        <v>395</v>
      </c>
      <c r="B405" s="5">
        <v>5</v>
      </c>
      <c r="C405" s="5" t="s">
        <v>880</v>
      </c>
      <c r="D405" s="5" t="s">
        <v>881</v>
      </c>
      <c r="E405" s="5" t="s">
        <v>58</v>
      </c>
      <c r="F405" s="6">
        <v>20000</v>
      </c>
      <c r="G405" s="6">
        <v>756</v>
      </c>
      <c r="H405" s="6">
        <v>15120000</v>
      </c>
      <c r="I405" s="5"/>
    </row>
    <row r="406" spans="1:9" s="3" customFormat="1" ht="72" x14ac:dyDescent="0.25">
      <c r="A406" s="9">
        <v>396</v>
      </c>
      <c r="B406" s="5">
        <v>5</v>
      </c>
      <c r="C406" s="5" t="s">
        <v>882</v>
      </c>
      <c r="D406" s="5" t="s">
        <v>883</v>
      </c>
      <c r="E406" s="5" t="s">
        <v>58</v>
      </c>
      <c r="F406" s="6">
        <v>514000</v>
      </c>
      <c r="G406" s="6">
        <v>525</v>
      </c>
      <c r="H406" s="6">
        <v>269850000</v>
      </c>
      <c r="I406" s="5"/>
    </row>
    <row r="407" spans="1:9" s="3" customFormat="1" ht="24" x14ac:dyDescent="0.25">
      <c r="A407" s="9">
        <v>397</v>
      </c>
      <c r="B407" s="5">
        <v>5</v>
      </c>
      <c r="C407" s="5" t="s">
        <v>884</v>
      </c>
      <c r="D407" s="5" t="s">
        <v>885</v>
      </c>
      <c r="E407" s="5" t="s">
        <v>20</v>
      </c>
      <c r="F407" s="6">
        <v>2950</v>
      </c>
      <c r="G407" s="6">
        <v>11000</v>
      </c>
      <c r="H407" s="6">
        <v>32450000</v>
      </c>
      <c r="I407" s="5"/>
    </row>
    <row r="408" spans="1:9" s="3" customFormat="1" x14ac:dyDescent="0.25">
      <c r="A408" s="9">
        <v>398</v>
      </c>
      <c r="B408" s="5">
        <v>5</v>
      </c>
      <c r="C408" s="5" t="s">
        <v>886</v>
      </c>
      <c r="D408" s="5" t="s">
        <v>887</v>
      </c>
      <c r="E408" s="5" t="s">
        <v>20</v>
      </c>
      <c r="F408" s="6">
        <v>18800</v>
      </c>
      <c r="G408" s="6">
        <v>17514</v>
      </c>
      <c r="H408" s="6">
        <v>329263200</v>
      </c>
      <c r="I408" s="5"/>
    </row>
    <row r="409" spans="1:9" s="3" customFormat="1" ht="84" x14ac:dyDescent="0.25">
      <c r="A409" s="9">
        <v>399</v>
      </c>
      <c r="B409" s="5">
        <v>5</v>
      </c>
      <c r="C409" s="5" t="s">
        <v>888</v>
      </c>
      <c r="D409" s="5" t="s">
        <v>889</v>
      </c>
      <c r="E409" s="5" t="s">
        <v>20</v>
      </c>
      <c r="F409" s="6">
        <v>690000</v>
      </c>
      <c r="G409" s="6">
        <v>1260</v>
      </c>
      <c r="H409" s="6">
        <v>869400000</v>
      </c>
      <c r="I409" s="5"/>
    </row>
    <row r="410" spans="1:9" s="3" customFormat="1" x14ac:dyDescent="0.25">
      <c r="A410" s="9">
        <v>400</v>
      </c>
      <c r="B410" s="5">
        <v>5</v>
      </c>
      <c r="C410" s="5" t="s">
        <v>890</v>
      </c>
      <c r="D410" s="5" t="s">
        <v>891</v>
      </c>
      <c r="E410" s="5" t="s">
        <v>20</v>
      </c>
      <c r="F410" s="6">
        <v>400</v>
      </c>
      <c r="G410" s="6">
        <v>1950</v>
      </c>
      <c r="H410" s="6">
        <v>780000</v>
      </c>
      <c r="I410" s="5"/>
    </row>
    <row r="411" spans="1:9" s="3" customFormat="1" ht="72" x14ac:dyDescent="0.25">
      <c r="A411" s="9">
        <v>401</v>
      </c>
      <c r="B411" s="5">
        <v>5</v>
      </c>
      <c r="C411" s="5" t="s">
        <v>892</v>
      </c>
      <c r="D411" s="5" t="s">
        <v>893</v>
      </c>
      <c r="E411" s="5" t="s">
        <v>596</v>
      </c>
      <c r="F411" s="6">
        <v>186800</v>
      </c>
      <c r="G411" s="6">
        <v>17997</v>
      </c>
      <c r="H411" s="6">
        <v>3361839600</v>
      </c>
      <c r="I411" s="5"/>
    </row>
    <row r="412" spans="1:9" s="3" customFormat="1" ht="24" x14ac:dyDescent="0.25">
      <c r="A412" s="9">
        <v>402</v>
      </c>
      <c r="B412" s="5">
        <v>5</v>
      </c>
      <c r="C412" s="5" t="s">
        <v>894</v>
      </c>
      <c r="D412" s="5" t="s">
        <v>895</v>
      </c>
      <c r="E412" s="5" t="s">
        <v>20</v>
      </c>
      <c r="F412" s="6">
        <v>4803282</v>
      </c>
      <c r="G412" s="6">
        <v>300</v>
      </c>
      <c r="H412" s="6">
        <v>1440984600</v>
      </c>
      <c r="I412" s="5"/>
    </row>
    <row r="413" spans="1:9" s="3" customFormat="1" ht="48" x14ac:dyDescent="0.25">
      <c r="A413" s="9">
        <v>403</v>
      </c>
      <c r="B413" s="5">
        <v>5</v>
      </c>
      <c r="C413" s="5" t="s">
        <v>896</v>
      </c>
      <c r="D413" s="5" t="s">
        <v>897</v>
      </c>
      <c r="E413" s="5" t="s">
        <v>20</v>
      </c>
      <c r="F413" s="6">
        <v>110000</v>
      </c>
      <c r="G413" s="6">
        <v>1155</v>
      </c>
      <c r="H413" s="6">
        <v>127050000</v>
      </c>
      <c r="I413" s="5"/>
    </row>
    <row r="414" spans="1:9" s="3" customFormat="1" ht="36" x14ac:dyDescent="0.25">
      <c r="A414" s="9">
        <v>404</v>
      </c>
      <c r="B414" s="5">
        <v>5</v>
      </c>
      <c r="C414" s="5" t="s">
        <v>898</v>
      </c>
      <c r="D414" s="5" t="s">
        <v>899</v>
      </c>
      <c r="E414" s="5" t="s">
        <v>20</v>
      </c>
      <c r="F414" s="6">
        <v>50000</v>
      </c>
      <c r="G414" s="6">
        <v>2210</v>
      </c>
      <c r="H414" s="6">
        <v>110500000</v>
      </c>
      <c r="I414" s="5"/>
    </row>
    <row r="415" spans="1:9" s="3" customFormat="1" ht="108" x14ac:dyDescent="0.25">
      <c r="A415" s="9">
        <v>405</v>
      </c>
      <c r="B415" s="5">
        <v>5</v>
      </c>
      <c r="C415" s="5" t="s">
        <v>900</v>
      </c>
      <c r="D415" s="5" t="s">
        <v>901</v>
      </c>
      <c r="E415" s="5" t="s">
        <v>20</v>
      </c>
      <c r="F415" s="6">
        <v>20000</v>
      </c>
      <c r="G415" s="6">
        <v>242</v>
      </c>
      <c r="H415" s="6">
        <v>4840000</v>
      </c>
      <c r="I415" s="5"/>
    </row>
    <row r="416" spans="1:9" s="3" customFormat="1" ht="60" x14ac:dyDescent="0.25">
      <c r="A416" s="9">
        <v>406</v>
      </c>
      <c r="B416" s="5">
        <v>5</v>
      </c>
      <c r="C416" s="5" t="s">
        <v>902</v>
      </c>
      <c r="D416" s="5" t="s">
        <v>903</v>
      </c>
      <c r="E416" s="5" t="s">
        <v>20</v>
      </c>
      <c r="F416" s="6">
        <v>12000</v>
      </c>
      <c r="G416" s="6">
        <v>882</v>
      </c>
      <c r="H416" s="6">
        <v>10584000</v>
      </c>
      <c r="I416" s="5"/>
    </row>
    <row r="417" spans="1:9" s="3" customFormat="1" x14ac:dyDescent="0.25">
      <c r="A417" s="9">
        <v>407</v>
      </c>
      <c r="B417" s="5">
        <v>5</v>
      </c>
      <c r="C417" s="5" t="s">
        <v>904</v>
      </c>
      <c r="D417" s="5" t="s">
        <v>905</v>
      </c>
      <c r="E417" s="5" t="s">
        <v>88</v>
      </c>
      <c r="F417" s="6">
        <v>80000</v>
      </c>
      <c r="G417" s="6">
        <v>298</v>
      </c>
      <c r="H417" s="6">
        <v>23840000</v>
      </c>
      <c r="I417" s="5"/>
    </row>
    <row r="418" spans="1:9" s="3" customFormat="1" ht="96" x14ac:dyDescent="0.25">
      <c r="A418" s="9">
        <v>408</v>
      </c>
      <c r="B418" s="5">
        <v>5</v>
      </c>
      <c r="C418" s="5" t="s">
        <v>906</v>
      </c>
      <c r="D418" s="5" t="s">
        <v>907</v>
      </c>
      <c r="E418" s="5" t="s">
        <v>88</v>
      </c>
      <c r="F418" s="6">
        <v>10000</v>
      </c>
      <c r="G418" s="6">
        <v>1050</v>
      </c>
      <c r="H418" s="6">
        <v>10500000</v>
      </c>
      <c r="I418" s="5"/>
    </row>
    <row r="419" spans="1:9" s="3" customFormat="1" ht="24" x14ac:dyDescent="0.25">
      <c r="A419" s="9">
        <v>409</v>
      </c>
      <c r="B419" s="5">
        <v>5</v>
      </c>
      <c r="C419" s="5" t="s">
        <v>908</v>
      </c>
      <c r="D419" s="5" t="s">
        <v>909</v>
      </c>
      <c r="E419" s="5" t="s">
        <v>20</v>
      </c>
      <c r="F419" s="6">
        <v>1850</v>
      </c>
      <c r="G419" s="6">
        <v>700</v>
      </c>
      <c r="H419" s="6">
        <v>1295000</v>
      </c>
      <c r="I419" s="5"/>
    </row>
    <row r="420" spans="1:9" s="3" customFormat="1" ht="96" x14ac:dyDescent="0.25">
      <c r="A420" s="9">
        <v>410</v>
      </c>
      <c r="B420" s="5">
        <v>5</v>
      </c>
      <c r="C420" s="5" t="s">
        <v>910</v>
      </c>
      <c r="D420" s="5" t="s">
        <v>911</v>
      </c>
      <c r="E420" s="5" t="s">
        <v>88</v>
      </c>
      <c r="F420" s="6">
        <v>60000</v>
      </c>
      <c r="G420" s="6">
        <v>315</v>
      </c>
      <c r="H420" s="6">
        <v>18900000</v>
      </c>
      <c r="I420" s="5"/>
    </row>
    <row r="421" spans="1:9" s="3" customFormat="1" ht="24" x14ac:dyDescent="0.25">
      <c r="A421" s="9">
        <v>411</v>
      </c>
      <c r="B421" s="5">
        <v>5</v>
      </c>
      <c r="C421" s="5" t="s">
        <v>912</v>
      </c>
      <c r="D421" s="5" t="s">
        <v>913</v>
      </c>
      <c r="E421" s="5" t="s">
        <v>20</v>
      </c>
      <c r="F421" s="6">
        <v>6400</v>
      </c>
      <c r="G421" s="6">
        <v>3780</v>
      </c>
      <c r="H421" s="6">
        <v>24192000</v>
      </c>
      <c r="I421" s="5"/>
    </row>
    <row r="422" spans="1:9" s="3" customFormat="1" ht="24" x14ac:dyDescent="0.25">
      <c r="A422" s="9">
        <v>412</v>
      </c>
      <c r="B422" s="5">
        <v>5</v>
      </c>
      <c r="C422" s="5" t="s">
        <v>914</v>
      </c>
      <c r="D422" s="5" t="s">
        <v>915</v>
      </c>
      <c r="E422" s="5" t="s">
        <v>20</v>
      </c>
      <c r="F422" s="6">
        <v>2000</v>
      </c>
      <c r="G422" s="6">
        <v>3780</v>
      </c>
      <c r="H422" s="6">
        <v>7560000</v>
      </c>
      <c r="I422" s="5"/>
    </row>
    <row r="423" spans="1:9" s="3" customFormat="1" ht="36" x14ac:dyDescent="0.25">
      <c r="A423" s="9">
        <v>413</v>
      </c>
      <c r="B423" s="5">
        <v>5</v>
      </c>
      <c r="C423" s="5" t="s">
        <v>916</v>
      </c>
      <c r="D423" s="5" t="s">
        <v>917</v>
      </c>
      <c r="E423" s="5" t="s">
        <v>20</v>
      </c>
      <c r="F423" s="6">
        <v>500</v>
      </c>
      <c r="G423" s="6">
        <v>6060</v>
      </c>
      <c r="H423" s="6">
        <v>3030000</v>
      </c>
      <c r="I423" s="5"/>
    </row>
    <row r="424" spans="1:9" s="3" customFormat="1" ht="36" x14ac:dyDescent="0.25">
      <c r="A424" s="9">
        <v>414</v>
      </c>
      <c r="B424" s="5">
        <v>5</v>
      </c>
      <c r="C424" s="5" t="s">
        <v>918</v>
      </c>
      <c r="D424" s="5" t="s">
        <v>919</v>
      </c>
      <c r="E424" s="5" t="s">
        <v>20</v>
      </c>
      <c r="F424" s="6">
        <v>20600</v>
      </c>
      <c r="G424" s="6">
        <v>6060</v>
      </c>
      <c r="H424" s="6">
        <v>124836000</v>
      </c>
      <c r="I424" s="5"/>
    </row>
    <row r="425" spans="1:9" s="3" customFormat="1" ht="132" x14ac:dyDescent="0.25">
      <c r="A425" s="9">
        <v>415</v>
      </c>
      <c r="B425" s="5">
        <v>5</v>
      </c>
      <c r="C425" s="5" t="s">
        <v>920</v>
      </c>
      <c r="D425" s="5" t="s">
        <v>921</v>
      </c>
      <c r="E425" s="5" t="s">
        <v>20</v>
      </c>
      <c r="F425" s="6">
        <v>25</v>
      </c>
      <c r="G425" s="6">
        <v>26000000</v>
      </c>
      <c r="H425" s="6">
        <v>650000000</v>
      </c>
      <c r="I425" s="5"/>
    </row>
    <row r="426" spans="1:9" s="3" customFormat="1" x14ac:dyDescent="0.25">
      <c r="A426" s="7" t="s">
        <v>1932</v>
      </c>
      <c r="B426" s="5"/>
      <c r="C426" s="5"/>
      <c r="D426" s="5"/>
      <c r="E426" s="5"/>
      <c r="F426" s="6"/>
      <c r="G426" s="6"/>
      <c r="H426" s="6"/>
      <c r="I426" s="5"/>
    </row>
    <row r="427" spans="1:9" s="3" customFormat="1" x14ac:dyDescent="0.25">
      <c r="A427" s="9">
        <v>416</v>
      </c>
      <c r="B427" s="5">
        <v>6</v>
      </c>
      <c r="C427" s="5" t="s">
        <v>922</v>
      </c>
      <c r="D427" s="5" t="s">
        <v>923</v>
      </c>
      <c r="E427" s="5" t="s">
        <v>48</v>
      </c>
      <c r="F427" s="6">
        <v>30</v>
      </c>
      <c r="G427" s="6">
        <v>785000</v>
      </c>
      <c r="H427" s="6">
        <v>23550000</v>
      </c>
      <c r="I427" s="5"/>
    </row>
    <row r="428" spans="1:9" s="3" customFormat="1" ht="96" x14ac:dyDescent="0.25">
      <c r="A428" s="9">
        <v>417</v>
      </c>
      <c r="B428" s="5">
        <v>6</v>
      </c>
      <c r="C428" s="5" t="s">
        <v>924</v>
      </c>
      <c r="D428" s="5" t="s">
        <v>925</v>
      </c>
      <c r="E428" s="5" t="s">
        <v>20</v>
      </c>
      <c r="F428" s="6">
        <v>20</v>
      </c>
      <c r="G428" s="6">
        <v>6555000</v>
      </c>
      <c r="H428" s="6">
        <v>131100000</v>
      </c>
      <c r="I428" s="5"/>
    </row>
    <row r="429" spans="1:9" s="3" customFormat="1" ht="120" x14ac:dyDescent="0.25">
      <c r="A429" s="9">
        <v>418</v>
      </c>
      <c r="B429" s="5">
        <v>6</v>
      </c>
      <c r="C429" s="5" t="s">
        <v>926</v>
      </c>
      <c r="D429" s="5" t="s">
        <v>927</v>
      </c>
      <c r="E429" s="5" t="s">
        <v>20</v>
      </c>
      <c r="F429" s="6">
        <v>20</v>
      </c>
      <c r="G429" s="6">
        <v>4895000</v>
      </c>
      <c r="H429" s="6">
        <v>97900000</v>
      </c>
      <c r="I429" s="5"/>
    </row>
    <row r="430" spans="1:9" s="3" customFormat="1" ht="72" x14ac:dyDescent="0.25">
      <c r="A430" s="9">
        <v>419</v>
      </c>
      <c r="B430" s="5">
        <v>6</v>
      </c>
      <c r="C430" s="5" t="s">
        <v>928</v>
      </c>
      <c r="D430" s="5" t="s">
        <v>929</v>
      </c>
      <c r="E430" s="5" t="s">
        <v>20</v>
      </c>
      <c r="F430" s="6">
        <v>30</v>
      </c>
      <c r="G430" s="6">
        <v>3140000</v>
      </c>
      <c r="H430" s="6">
        <v>94200000</v>
      </c>
      <c r="I430" s="5"/>
    </row>
    <row r="431" spans="1:9" s="3" customFormat="1" ht="72" x14ac:dyDescent="0.25">
      <c r="A431" s="9">
        <v>420</v>
      </c>
      <c r="B431" s="5">
        <v>6</v>
      </c>
      <c r="C431" s="5" t="s">
        <v>930</v>
      </c>
      <c r="D431" s="5" t="s">
        <v>931</v>
      </c>
      <c r="E431" s="5" t="s">
        <v>20</v>
      </c>
      <c r="F431" s="6">
        <v>30</v>
      </c>
      <c r="G431" s="6">
        <v>4780000</v>
      </c>
      <c r="H431" s="6">
        <v>143400000</v>
      </c>
      <c r="I431" s="5"/>
    </row>
    <row r="432" spans="1:9" s="3" customFormat="1" x14ac:dyDescent="0.25">
      <c r="A432" s="9">
        <v>421</v>
      </c>
      <c r="B432" s="5">
        <v>6</v>
      </c>
      <c r="C432" s="5" t="s">
        <v>932</v>
      </c>
      <c r="D432" s="5" t="s">
        <v>354</v>
      </c>
      <c r="E432" s="5" t="s">
        <v>51</v>
      </c>
      <c r="F432" s="6">
        <v>102</v>
      </c>
      <c r="G432" s="6">
        <v>96300</v>
      </c>
      <c r="H432" s="6">
        <v>9822600</v>
      </c>
      <c r="I432" s="5"/>
    </row>
    <row r="433" spans="1:9" s="3" customFormat="1" ht="36" x14ac:dyDescent="0.25">
      <c r="A433" s="9">
        <v>422</v>
      </c>
      <c r="B433" s="5">
        <v>6</v>
      </c>
      <c r="C433" s="5" t="s">
        <v>933</v>
      </c>
      <c r="D433" s="5" t="s">
        <v>934</v>
      </c>
      <c r="E433" s="5" t="s">
        <v>48</v>
      </c>
      <c r="F433" s="6">
        <v>930</v>
      </c>
      <c r="G433" s="6">
        <v>180000</v>
      </c>
      <c r="H433" s="6">
        <v>167400000</v>
      </c>
      <c r="I433" s="5"/>
    </row>
    <row r="434" spans="1:9" s="3" customFormat="1" x14ac:dyDescent="0.25">
      <c r="A434" s="9">
        <v>423</v>
      </c>
      <c r="B434" s="5">
        <v>6</v>
      </c>
      <c r="C434" s="5" t="s">
        <v>935</v>
      </c>
      <c r="D434" s="5"/>
      <c r="E434" s="5" t="s">
        <v>20</v>
      </c>
      <c r="F434" s="6">
        <v>100</v>
      </c>
      <c r="G434" s="6">
        <v>3500000</v>
      </c>
      <c r="H434" s="6">
        <v>350000000</v>
      </c>
      <c r="I434" s="5"/>
    </row>
    <row r="435" spans="1:9" s="3" customFormat="1" ht="48" x14ac:dyDescent="0.25">
      <c r="A435" s="9">
        <v>424</v>
      </c>
      <c r="B435" s="5">
        <v>6</v>
      </c>
      <c r="C435" s="5" t="s">
        <v>936</v>
      </c>
      <c r="D435" s="5" t="s">
        <v>937</v>
      </c>
      <c r="E435" s="5" t="s">
        <v>20</v>
      </c>
      <c r="F435" s="6">
        <v>250</v>
      </c>
      <c r="G435" s="6">
        <v>27000</v>
      </c>
      <c r="H435" s="6">
        <v>6750000</v>
      </c>
      <c r="I435" s="5"/>
    </row>
    <row r="436" spans="1:9" s="3" customFormat="1" ht="36" x14ac:dyDescent="0.25">
      <c r="A436" s="9">
        <v>425</v>
      </c>
      <c r="B436" s="5">
        <v>6</v>
      </c>
      <c r="C436" s="5" t="s">
        <v>938</v>
      </c>
      <c r="D436" s="5" t="s">
        <v>939</v>
      </c>
      <c r="E436" s="5" t="s">
        <v>109</v>
      </c>
      <c r="F436" s="6">
        <v>9000</v>
      </c>
      <c r="G436" s="6">
        <v>23000</v>
      </c>
      <c r="H436" s="6">
        <v>207000000</v>
      </c>
      <c r="I436" s="5"/>
    </row>
    <row r="437" spans="1:9" s="3" customFormat="1" ht="24" x14ac:dyDescent="0.25">
      <c r="A437" s="9">
        <v>426</v>
      </c>
      <c r="B437" s="5">
        <v>6</v>
      </c>
      <c r="C437" s="5" t="s">
        <v>940</v>
      </c>
      <c r="D437" s="5" t="s">
        <v>941</v>
      </c>
      <c r="E437" s="5" t="s">
        <v>109</v>
      </c>
      <c r="F437" s="6">
        <v>42400</v>
      </c>
      <c r="G437" s="6">
        <v>22200</v>
      </c>
      <c r="H437" s="6">
        <v>941280000</v>
      </c>
      <c r="I437" s="5"/>
    </row>
    <row r="438" spans="1:9" s="3" customFormat="1" ht="72" x14ac:dyDescent="0.25">
      <c r="A438" s="9">
        <v>427</v>
      </c>
      <c r="B438" s="5">
        <v>6</v>
      </c>
      <c r="C438" s="5" t="s">
        <v>942</v>
      </c>
      <c r="D438" s="5" t="s">
        <v>943</v>
      </c>
      <c r="E438" s="5" t="s">
        <v>109</v>
      </c>
      <c r="F438" s="6">
        <v>12770</v>
      </c>
      <c r="G438" s="6">
        <v>48200</v>
      </c>
      <c r="H438" s="6">
        <v>615514000</v>
      </c>
      <c r="I438" s="5"/>
    </row>
    <row r="439" spans="1:9" s="3" customFormat="1" ht="24" x14ac:dyDescent="0.25">
      <c r="A439" s="9">
        <v>428</v>
      </c>
      <c r="B439" s="5">
        <v>6</v>
      </c>
      <c r="C439" s="5" t="s">
        <v>944</v>
      </c>
      <c r="D439" s="5" t="s">
        <v>945</v>
      </c>
      <c r="E439" s="5" t="s">
        <v>109</v>
      </c>
      <c r="F439" s="6">
        <v>1282</v>
      </c>
      <c r="G439" s="6">
        <v>94500</v>
      </c>
      <c r="H439" s="6">
        <v>121149000</v>
      </c>
      <c r="I439" s="5"/>
    </row>
    <row r="440" spans="1:9" s="3" customFormat="1" ht="168" x14ac:dyDescent="0.25">
      <c r="A440" s="9">
        <v>429</v>
      </c>
      <c r="B440" s="5">
        <v>6</v>
      </c>
      <c r="C440" s="5" t="s">
        <v>946</v>
      </c>
      <c r="D440" s="5" t="s">
        <v>947</v>
      </c>
      <c r="E440" s="5" t="s">
        <v>58</v>
      </c>
      <c r="F440" s="6">
        <v>2000</v>
      </c>
      <c r="G440" s="6">
        <v>7500</v>
      </c>
      <c r="H440" s="6">
        <v>15000000</v>
      </c>
      <c r="I440" s="5"/>
    </row>
    <row r="441" spans="1:9" s="3" customFormat="1" ht="96" x14ac:dyDescent="0.25">
      <c r="A441" s="9">
        <v>430</v>
      </c>
      <c r="B441" s="5">
        <v>6</v>
      </c>
      <c r="C441" s="5" t="s">
        <v>948</v>
      </c>
      <c r="D441" s="5" t="s">
        <v>949</v>
      </c>
      <c r="E441" s="5" t="s">
        <v>109</v>
      </c>
      <c r="F441" s="6">
        <v>400</v>
      </c>
      <c r="G441" s="6">
        <v>280000</v>
      </c>
      <c r="H441" s="6">
        <v>112000000</v>
      </c>
      <c r="I441" s="5"/>
    </row>
    <row r="442" spans="1:9" s="3" customFormat="1" ht="24" x14ac:dyDescent="0.25">
      <c r="A442" s="9">
        <v>431</v>
      </c>
      <c r="B442" s="5">
        <v>6</v>
      </c>
      <c r="C442" s="5" t="s">
        <v>950</v>
      </c>
      <c r="D442" s="5" t="s">
        <v>945</v>
      </c>
      <c r="E442" s="5" t="s">
        <v>109</v>
      </c>
      <c r="F442" s="6">
        <v>300</v>
      </c>
      <c r="G442" s="6">
        <v>142800</v>
      </c>
      <c r="H442" s="6">
        <v>42840000</v>
      </c>
      <c r="I442" s="5"/>
    </row>
    <row r="443" spans="1:9" s="3" customFormat="1" ht="48" x14ac:dyDescent="0.25">
      <c r="A443" s="9">
        <v>432</v>
      </c>
      <c r="B443" s="5">
        <v>6</v>
      </c>
      <c r="C443" s="5" t="s">
        <v>951</v>
      </c>
      <c r="D443" s="5" t="s">
        <v>952</v>
      </c>
      <c r="E443" s="5" t="s">
        <v>58</v>
      </c>
      <c r="F443" s="6">
        <v>54000</v>
      </c>
      <c r="G443" s="6">
        <v>429</v>
      </c>
      <c r="H443" s="6">
        <v>23166000</v>
      </c>
      <c r="I443" s="5"/>
    </row>
    <row r="444" spans="1:9" s="3" customFormat="1" ht="72" x14ac:dyDescent="0.25">
      <c r="A444" s="9">
        <v>433</v>
      </c>
      <c r="B444" s="5">
        <v>6</v>
      </c>
      <c r="C444" s="5" t="s">
        <v>953</v>
      </c>
      <c r="D444" s="5" t="s">
        <v>954</v>
      </c>
      <c r="E444" s="5" t="s">
        <v>109</v>
      </c>
      <c r="F444" s="6">
        <v>100</v>
      </c>
      <c r="G444" s="6">
        <v>760000</v>
      </c>
      <c r="H444" s="6">
        <v>76000000</v>
      </c>
      <c r="I444" s="5"/>
    </row>
    <row r="445" spans="1:9" s="3" customFormat="1" ht="36" x14ac:dyDescent="0.25">
      <c r="A445" s="9">
        <v>434</v>
      </c>
      <c r="B445" s="5">
        <v>6</v>
      </c>
      <c r="C445" s="5" t="s">
        <v>955</v>
      </c>
      <c r="D445" s="5" t="s">
        <v>956</v>
      </c>
      <c r="E445" s="5" t="s">
        <v>58</v>
      </c>
      <c r="F445" s="6">
        <v>50340</v>
      </c>
      <c r="G445" s="6">
        <v>2100</v>
      </c>
      <c r="H445" s="6">
        <v>105714000</v>
      </c>
      <c r="I445" s="5"/>
    </row>
    <row r="446" spans="1:9" s="3" customFormat="1" x14ac:dyDescent="0.25">
      <c r="A446" s="9">
        <v>435</v>
      </c>
      <c r="B446" s="5">
        <v>6</v>
      </c>
      <c r="C446" s="5" t="s">
        <v>957</v>
      </c>
      <c r="D446" s="5" t="s">
        <v>957</v>
      </c>
      <c r="E446" s="5" t="s">
        <v>109</v>
      </c>
      <c r="F446" s="6">
        <v>7000</v>
      </c>
      <c r="G446" s="6">
        <v>14262</v>
      </c>
      <c r="H446" s="6">
        <v>99834000</v>
      </c>
      <c r="I446" s="5"/>
    </row>
    <row r="447" spans="1:9" s="3" customFormat="1" ht="192" x14ac:dyDescent="0.25">
      <c r="A447" s="9">
        <v>436</v>
      </c>
      <c r="B447" s="5">
        <v>6</v>
      </c>
      <c r="C447" s="5" t="s">
        <v>958</v>
      </c>
      <c r="D447" s="5" t="s">
        <v>959</v>
      </c>
      <c r="E447" s="5" t="s">
        <v>58</v>
      </c>
      <c r="F447" s="6">
        <v>1000</v>
      </c>
      <c r="G447" s="6">
        <v>190000</v>
      </c>
      <c r="H447" s="6">
        <v>190000000</v>
      </c>
      <c r="I447" s="5"/>
    </row>
    <row r="448" spans="1:9" s="3" customFormat="1" ht="24" x14ac:dyDescent="0.25">
      <c r="A448" s="9">
        <v>437</v>
      </c>
      <c r="B448" s="5">
        <v>6</v>
      </c>
      <c r="C448" s="5" t="s">
        <v>960</v>
      </c>
      <c r="D448" s="5" t="s">
        <v>961</v>
      </c>
      <c r="E448" s="5" t="s">
        <v>962</v>
      </c>
      <c r="F448" s="6">
        <v>50010</v>
      </c>
      <c r="G448" s="6">
        <v>7154</v>
      </c>
      <c r="H448" s="6">
        <v>357771540</v>
      </c>
      <c r="I448" s="5"/>
    </row>
    <row r="449" spans="1:9" s="3" customFormat="1" ht="96" x14ac:dyDescent="0.25">
      <c r="A449" s="9">
        <v>438</v>
      </c>
      <c r="B449" s="5">
        <v>6</v>
      </c>
      <c r="C449" s="5" t="s">
        <v>963</v>
      </c>
      <c r="D449" s="5" t="s">
        <v>964</v>
      </c>
      <c r="E449" s="5" t="s">
        <v>20</v>
      </c>
      <c r="F449" s="6">
        <v>50</v>
      </c>
      <c r="G449" s="6">
        <v>1200000</v>
      </c>
      <c r="H449" s="6">
        <v>60000000</v>
      </c>
      <c r="I449" s="5"/>
    </row>
    <row r="450" spans="1:9" s="3" customFormat="1" ht="48" x14ac:dyDescent="0.25">
      <c r="A450" s="9">
        <v>439</v>
      </c>
      <c r="B450" s="5">
        <v>6</v>
      </c>
      <c r="C450" s="5" t="s">
        <v>965</v>
      </c>
      <c r="D450" s="5" t="s">
        <v>966</v>
      </c>
      <c r="E450" s="5" t="s">
        <v>233</v>
      </c>
      <c r="F450" s="6">
        <v>10</v>
      </c>
      <c r="G450" s="6">
        <v>463100</v>
      </c>
      <c r="H450" s="6">
        <v>4631000</v>
      </c>
      <c r="I450" s="5"/>
    </row>
    <row r="451" spans="1:9" s="3" customFormat="1" ht="36" x14ac:dyDescent="0.25">
      <c r="A451" s="9">
        <v>440</v>
      </c>
      <c r="B451" s="5">
        <v>6</v>
      </c>
      <c r="C451" s="5" t="s">
        <v>967</v>
      </c>
      <c r="D451" s="5" t="s">
        <v>968</v>
      </c>
      <c r="E451" s="5" t="s">
        <v>233</v>
      </c>
      <c r="F451" s="6">
        <v>100</v>
      </c>
      <c r="G451" s="6">
        <v>120000</v>
      </c>
      <c r="H451" s="6">
        <v>12000000</v>
      </c>
      <c r="I451" s="5"/>
    </row>
    <row r="452" spans="1:9" s="3" customFormat="1" ht="24" x14ac:dyDescent="0.25">
      <c r="A452" s="9">
        <v>441</v>
      </c>
      <c r="B452" s="5">
        <v>6</v>
      </c>
      <c r="C452" s="5" t="s">
        <v>969</v>
      </c>
      <c r="D452" s="5" t="s">
        <v>970</v>
      </c>
      <c r="E452" s="5" t="s">
        <v>233</v>
      </c>
      <c r="F452" s="6">
        <v>1060</v>
      </c>
      <c r="G452" s="6">
        <v>388300</v>
      </c>
      <c r="H452" s="6">
        <v>411598000</v>
      </c>
      <c r="I452" s="5"/>
    </row>
    <row r="453" spans="1:9" s="3" customFormat="1" ht="24" x14ac:dyDescent="0.25">
      <c r="A453" s="9">
        <v>442</v>
      </c>
      <c r="B453" s="5">
        <v>6</v>
      </c>
      <c r="C453" s="5" t="s">
        <v>971</v>
      </c>
      <c r="D453" s="5" t="s">
        <v>972</v>
      </c>
      <c r="E453" s="5" t="s">
        <v>233</v>
      </c>
      <c r="F453" s="6">
        <v>50</v>
      </c>
      <c r="G453" s="6">
        <v>120000</v>
      </c>
      <c r="H453" s="6">
        <v>6000000</v>
      </c>
      <c r="I453" s="5"/>
    </row>
    <row r="454" spans="1:9" s="3" customFormat="1" x14ac:dyDescent="0.25">
      <c r="A454" s="9">
        <v>443</v>
      </c>
      <c r="B454" s="5">
        <v>6</v>
      </c>
      <c r="C454" s="5" t="s">
        <v>973</v>
      </c>
      <c r="D454" s="5" t="s">
        <v>974</v>
      </c>
      <c r="E454" s="5" t="s">
        <v>48</v>
      </c>
      <c r="F454" s="6">
        <v>100</v>
      </c>
      <c r="G454" s="6">
        <v>1245000</v>
      </c>
      <c r="H454" s="6">
        <v>124500000</v>
      </c>
      <c r="I454" s="5"/>
    </row>
    <row r="455" spans="1:9" s="3" customFormat="1" ht="24" x14ac:dyDescent="0.25">
      <c r="A455" s="9">
        <v>444</v>
      </c>
      <c r="B455" s="5">
        <v>6</v>
      </c>
      <c r="C455" s="5" t="s">
        <v>975</v>
      </c>
      <c r="D455" s="5" t="s">
        <v>976</v>
      </c>
      <c r="E455" s="5" t="s">
        <v>48</v>
      </c>
      <c r="F455" s="6">
        <v>100</v>
      </c>
      <c r="G455" s="6">
        <v>1850000</v>
      </c>
      <c r="H455" s="6">
        <v>185000000</v>
      </c>
      <c r="I455" s="5"/>
    </row>
    <row r="456" spans="1:9" s="3" customFormat="1" ht="24" x14ac:dyDescent="0.25">
      <c r="A456" s="9">
        <v>445</v>
      </c>
      <c r="B456" s="5">
        <v>6</v>
      </c>
      <c r="C456" s="5" t="s">
        <v>977</v>
      </c>
      <c r="D456" s="5" t="s">
        <v>978</v>
      </c>
      <c r="E456" s="5" t="s">
        <v>48</v>
      </c>
      <c r="F456" s="6">
        <v>100</v>
      </c>
      <c r="G456" s="6">
        <v>1275000</v>
      </c>
      <c r="H456" s="6">
        <v>127500000</v>
      </c>
      <c r="I456" s="5"/>
    </row>
    <row r="457" spans="1:9" s="3" customFormat="1" ht="24" x14ac:dyDescent="0.25">
      <c r="A457" s="9">
        <v>446</v>
      </c>
      <c r="B457" s="5">
        <v>6</v>
      </c>
      <c r="C457" s="5" t="s">
        <v>979</v>
      </c>
      <c r="D457" s="5" t="s">
        <v>923</v>
      </c>
      <c r="E457" s="5" t="s">
        <v>48</v>
      </c>
      <c r="F457" s="6">
        <v>30</v>
      </c>
      <c r="G457" s="6">
        <v>785000</v>
      </c>
      <c r="H457" s="6">
        <v>23550000</v>
      </c>
      <c r="I457" s="5"/>
    </row>
    <row r="458" spans="1:9" s="3" customFormat="1" x14ac:dyDescent="0.25">
      <c r="A458" s="9">
        <v>447</v>
      </c>
      <c r="B458" s="5">
        <v>6</v>
      </c>
      <c r="C458" s="5" t="s">
        <v>980</v>
      </c>
      <c r="D458" s="5" t="s">
        <v>923</v>
      </c>
      <c r="E458" s="5" t="s">
        <v>48</v>
      </c>
      <c r="F458" s="6">
        <v>50</v>
      </c>
      <c r="G458" s="6">
        <v>1185000</v>
      </c>
      <c r="H458" s="6">
        <v>59250000</v>
      </c>
      <c r="I458" s="5"/>
    </row>
    <row r="459" spans="1:9" s="3" customFormat="1" x14ac:dyDescent="0.25">
      <c r="A459" s="9">
        <v>448</v>
      </c>
      <c r="B459" s="5">
        <v>6</v>
      </c>
      <c r="C459" s="5" t="s">
        <v>981</v>
      </c>
      <c r="D459" s="5" t="s">
        <v>982</v>
      </c>
      <c r="E459" s="5" t="s">
        <v>48</v>
      </c>
      <c r="F459" s="6">
        <v>13</v>
      </c>
      <c r="G459" s="6">
        <v>420000</v>
      </c>
      <c r="H459" s="6">
        <v>5460000</v>
      </c>
      <c r="I459" s="5"/>
    </row>
    <row r="460" spans="1:9" s="3" customFormat="1" ht="84" x14ac:dyDescent="0.25">
      <c r="A460" s="9">
        <v>449</v>
      </c>
      <c r="B460" s="5">
        <v>6</v>
      </c>
      <c r="C460" s="5" t="s">
        <v>983</v>
      </c>
      <c r="D460" s="5" t="s">
        <v>984</v>
      </c>
      <c r="E460" s="5" t="s">
        <v>48</v>
      </c>
      <c r="F460" s="6">
        <v>100</v>
      </c>
      <c r="G460" s="6">
        <v>150000</v>
      </c>
      <c r="H460" s="6">
        <v>15000000</v>
      </c>
      <c r="I460" s="5"/>
    </row>
    <row r="461" spans="1:9" s="3" customFormat="1" ht="60" x14ac:dyDescent="0.25">
      <c r="A461" s="9">
        <v>450</v>
      </c>
      <c r="B461" s="5">
        <v>6</v>
      </c>
      <c r="C461" s="5" t="s">
        <v>985</v>
      </c>
      <c r="D461" s="5" t="s">
        <v>986</v>
      </c>
      <c r="E461" s="5" t="s">
        <v>20</v>
      </c>
      <c r="F461" s="6">
        <v>50</v>
      </c>
      <c r="G461" s="6">
        <v>3000000</v>
      </c>
      <c r="H461" s="6">
        <v>150000000</v>
      </c>
      <c r="I461" s="5"/>
    </row>
    <row r="462" spans="1:9" s="3" customFormat="1" ht="84" x14ac:dyDescent="0.25">
      <c r="A462" s="9">
        <v>451</v>
      </c>
      <c r="B462" s="5">
        <v>6</v>
      </c>
      <c r="C462" s="5" t="s">
        <v>987</v>
      </c>
      <c r="D462" s="5" t="s">
        <v>988</v>
      </c>
      <c r="E462" s="5" t="s">
        <v>20</v>
      </c>
      <c r="F462" s="6">
        <v>2</v>
      </c>
      <c r="G462" s="6">
        <v>8820000</v>
      </c>
      <c r="H462" s="6">
        <v>17640000</v>
      </c>
      <c r="I462" s="5"/>
    </row>
    <row r="463" spans="1:9" s="3" customFormat="1" ht="72" x14ac:dyDescent="0.25">
      <c r="A463" s="9">
        <v>452</v>
      </c>
      <c r="B463" s="5">
        <v>6</v>
      </c>
      <c r="C463" s="5" t="s">
        <v>989</v>
      </c>
      <c r="D463" s="5" t="s">
        <v>990</v>
      </c>
      <c r="E463" s="5" t="s">
        <v>20</v>
      </c>
      <c r="F463" s="6">
        <v>2</v>
      </c>
      <c r="G463" s="6">
        <v>8743500</v>
      </c>
      <c r="H463" s="6">
        <v>17487000</v>
      </c>
      <c r="I463" s="5"/>
    </row>
    <row r="464" spans="1:9" s="3" customFormat="1" ht="48" x14ac:dyDescent="0.25">
      <c r="A464" s="9">
        <v>453</v>
      </c>
      <c r="B464" s="5">
        <v>6</v>
      </c>
      <c r="C464" s="5" t="s">
        <v>991</v>
      </c>
      <c r="D464" s="5" t="s">
        <v>992</v>
      </c>
      <c r="E464" s="5" t="s">
        <v>993</v>
      </c>
      <c r="F464" s="6">
        <v>6500</v>
      </c>
      <c r="G464" s="6">
        <v>273000</v>
      </c>
      <c r="H464" s="6">
        <v>1774500000</v>
      </c>
      <c r="I464" s="5"/>
    </row>
    <row r="465" spans="1:9" s="3" customFormat="1" x14ac:dyDescent="0.25">
      <c r="A465" s="9">
        <v>454</v>
      </c>
      <c r="B465" s="5">
        <v>6</v>
      </c>
      <c r="C465" s="5" t="s">
        <v>994</v>
      </c>
      <c r="D465" s="5" t="s">
        <v>995</v>
      </c>
      <c r="E465" s="5" t="s">
        <v>20</v>
      </c>
      <c r="F465" s="6">
        <v>275</v>
      </c>
      <c r="G465" s="6">
        <v>12600</v>
      </c>
      <c r="H465" s="6">
        <v>3465000</v>
      </c>
      <c r="I465" s="5"/>
    </row>
    <row r="466" spans="1:9" s="3" customFormat="1" ht="24" x14ac:dyDescent="0.25">
      <c r="A466" s="9">
        <v>455</v>
      </c>
      <c r="B466" s="5">
        <v>6</v>
      </c>
      <c r="C466" s="5" t="s">
        <v>996</v>
      </c>
      <c r="D466" s="5"/>
      <c r="E466" s="5" t="s">
        <v>20</v>
      </c>
      <c r="F466" s="6">
        <v>1000</v>
      </c>
      <c r="G466" s="6">
        <v>650000</v>
      </c>
      <c r="H466" s="6">
        <v>650000000</v>
      </c>
      <c r="I466" s="5"/>
    </row>
    <row r="467" spans="1:9" s="3" customFormat="1" ht="72" x14ac:dyDescent="0.25">
      <c r="A467" s="9">
        <v>456</v>
      </c>
      <c r="B467" s="5">
        <v>6</v>
      </c>
      <c r="C467" s="5" t="s">
        <v>997</v>
      </c>
      <c r="D467" s="5" t="s">
        <v>998</v>
      </c>
      <c r="E467" s="5" t="s">
        <v>48</v>
      </c>
      <c r="F467" s="6">
        <v>420</v>
      </c>
      <c r="G467" s="6">
        <v>105000</v>
      </c>
      <c r="H467" s="6">
        <v>44100000</v>
      </c>
      <c r="I467" s="5"/>
    </row>
    <row r="468" spans="1:9" s="3" customFormat="1" x14ac:dyDescent="0.25">
      <c r="A468" s="9">
        <v>457</v>
      </c>
      <c r="B468" s="5">
        <v>6</v>
      </c>
      <c r="C468" s="5" t="s">
        <v>999</v>
      </c>
      <c r="D468" s="5" t="s">
        <v>905</v>
      </c>
      <c r="E468" s="5" t="s">
        <v>48</v>
      </c>
      <c r="F468" s="6">
        <v>750</v>
      </c>
      <c r="G468" s="6">
        <v>90000</v>
      </c>
      <c r="H468" s="6">
        <v>67500000</v>
      </c>
      <c r="I468" s="5"/>
    </row>
    <row r="469" spans="1:9" s="3" customFormat="1" ht="24" x14ac:dyDescent="0.25">
      <c r="A469" s="9">
        <v>458</v>
      </c>
      <c r="B469" s="5">
        <v>6</v>
      </c>
      <c r="C469" s="5" t="s">
        <v>1000</v>
      </c>
      <c r="D469" s="5" t="s">
        <v>1001</v>
      </c>
      <c r="E469" s="5" t="s">
        <v>48</v>
      </c>
      <c r="F469" s="6">
        <v>1575</v>
      </c>
      <c r="G469" s="6">
        <v>78750</v>
      </c>
      <c r="H469" s="6">
        <v>124031250</v>
      </c>
      <c r="I469" s="5"/>
    </row>
    <row r="470" spans="1:9" s="3" customFormat="1" ht="36" x14ac:dyDescent="0.25">
      <c r="A470" s="9">
        <v>459</v>
      </c>
      <c r="B470" s="5">
        <v>6</v>
      </c>
      <c r="C470" s="5" t="s">
        <v>1002</v>
      </c>
      <c r="D470" s="5" t="s">
        <v>1003</v>
      </c>
      <c r="E470" s="5" t="s">
        <v>48</v>
      </c>
      <c r="F470" s="6">
        <v>1072</v>
      </c>
      <c r="G470" s="6">
        <v>567000</v>
      </c>
      <c r="H470" s="6">
        <v>607824000</v>
      </c>
      <c r="I470" s="5"/>
    </row>
    <row r="471" spans="1:9" s="3" customFormat="1" ht="60" x14ac:dyDescent="0.25">
      <c r="A471" s="9">
        <v>460</v>
      </c>
      <c r="B471" s="5">
        <v>6</v>
      </c>
      <c r="C471" s="5" t="s">
        <v>1004</v>
      </c>
      <c r="D471" s="5" t="s">
        <v>1005</v>
      </c>
      <c r="E471" s="5" t="s">
        <v>1006</v>
      </c>
      <c r="F471" s="6">
        <v>120</v>
      </c>
      <c r="G471" s="6">
        <v>220000</v>
      </c>
      <c r="H471" s="6">
        <v>26400000</v>
      </c>
      <c r="I471" s="5"/>
    </row>
    <row r="472" spans="1:9" s="3" customFormat="1" ht="72" x14ac:dyDescent="0.25">
      <c r="A472" s="9">
        <v>461</v>
      </c>
      <c r="B472" s="5">
        <v>6</v>
      </c>
      <c r="C472" s="5" t="s">
        <v>1007</v>
      </c>
      <c r="D472" s="5" t="s">
        <v>1008</v>
      </c>
      <c r="E472" s="5" t="s">
        <v>596</v>
      </c>
      <c r="F472" s="6">
        <v>16520</v>
      </c>
      <c r="G472" s="6">
        <v>13200</v>
      </c>
      <c r="H472" s="6">
        <v>218064000</v>
      </c>
      <c r="I472" s="5"/>
    </row>
    <row r="473" spans="1:9" s="3" customFormat="1" ht="24" x14ac:dyDescent="0.25">
      <c r="A473" s="9">
        <v>462</v>
      </c>
      <c r="B473" s="5">
        <v>6</v>
      </c>
      <c r="C473" s="5" t="s">
        <v>1009</v>
      </c>
      <c r="D473" s="5" t="s">
        <v>1010</v>
      </c>
      <c r="E473" s="5" t="s">
        <v>20</v>
      </c>
      <c r="F473" s="6">
        <v>5200</v>
      </c>
      <c r="G473" s="6">
        <v>44000</v>
      </c>
      <c r="H473" s="6">
        <v>228800000</v>
      </c>
      <c r="I473" s="5"/>
    </row>
    <row r="474" spans="1:9" s="3" customFormat="1" ht="24" x14ac:dyDescent="0.25">
      <c r="A474" s="9">
        <v>463</v>
      </c>
      <c r="B474" s="5">
        <v>6</v>
      </c>
      <c r="C474" s="5" t="s">
        <v>1011</v>
      </c>
      <c r="D474" s="5"/>
      <c r="E474" s="5" t="s">
        <v>20</v>
      </c>
      <c r="F474" s="6">
        <v>315000</v>
      </c>
      <c r="G474" s="6">
        <v>1805</v>
      </c>
      <c r="H474" s="6">
        <v>568575000</v>
      </c>
      <c r="I474" s="5"/>
    </row>
    <row r="475" spans="1:9" s="3" customFormat="1" ht="24" x14ac:dyDescent="0.25">
      <c r="A475" s="9">
        <v>464</v>
      </c>
      <c r="B475" s="5">
        <v>6</v>
      </c>
      <c r="C475" s="5" t="s">
        <v>1012</v>
      </c>
      <c r="D475" s="5" t="s">
        <v>1013</v>
      </c>
      <c r="E475" s="5" t="s">
        <v>20</v>
      </c>
      <c r="F475" s="6">
        <v>10500</v>
      </c>
      <c r="G475" s="6">
        <v>3500</v>
      </c>
      <c r="H475" s="6">
        <v>36750000</v>
      </c>
      <c r="I475" s="5"/>
    </row>
    <row r="476" spans="1:9" s="3" customFormat="1" ht="408" x14ac:dyDescent="0.25">
      <c r="A476" s="9">
        <v>465</v>
      </c>
      <c r="B476" s="5">
        <v>6</v>
      </c>
      <c r="C476" s="5" t="s">
        <v>1014</v>
      </c>
      <c r="D476" s="5" t="s">
        <v>1015</v>
      </c>
      <c r="E476" s="5" t="s">
        <v>48</v>
      </c>
      <c r="F476" s="6">
        <v>150</v>
      </c>
      <c r="G476" s="6">
        <v>2200000</v>
      </c>
      <c r="H476" s="6">
        <v>330000000</v>
      </c>
      <c r="I476" s="5"/>
    </row>
    <row r="477" spans="1:9" s="3" customFormat="1" ht="168" x14ac:dyDescent="0.25">
      <c r="A477" s="9">
        <v>466</v>
      </c>
      <c r="B477" s="5">
        <v>6</v>
      </c>
      <c r="C477" s="5" t="s">
        <v>1016</v>
      </c>
      <c r="D477" s="5" t="s">
        <v>1017</v>
      </c>
      <c r="E477" s="5" t="s">
        <v>48</v>
      </c>
      <c r="F477" s="6">
        <v>15</v>
      </c>
      <c r="G477" s="6">
        <v>840000</v>
      </c>
      <c r="H477" s="6">
        <v>12600000</v>
      </c>
      <c r="I477" s="5"/>
    </row>
    <row r="478" spans="1:9" s="3" customFormat="1" ht="24" x14ac:dyDescent="0.25">
      <c r="A478" s="9">
        <v>467</v>
      </c>
      <c r="B478" s="5">
        <v>6</v>
      </c>
      <c r="C478" s="5" t="s">
        <v>1018</v>
      </c>
      <c r="D478" s="5" t="s">
        <v>1019</v>
      </c>
      <c r="E478" s="5" t="s">
        <v>20</v>
      </c>
      <c r="F478" s="6">
        <v>10</v>
      </c>
      <c r="G478" s="6">
        <v>8400000</v>
      </c>
      <c r="H478" s="6">
        <v>84000000</v>
      </c>
      <c r="I478" s="5"/>
    </row>
    <row r="479" spans="1:9" s="3" customFormat="1" ht="120" x14ac:dyDescent="0.25">
      <c r="A479" s="9">
        <v>468</v>
      </c>
      <c r="B479" s="5">
        <v>6</v>
      </c>
      <c r="C479" s="5" t="s">
        <v>1020</v>
      </c>
      <c r="D479" s="5" t="s">
        <v>1021</v>
      </c>
      <c r="E479" s="5" t="s">
        <v>20</v>
      </c>
      <c r="F479" s="6">
        <v>88</v>
      </c>
      <c r="G479" s="6">
        <v>10134000</v>
      </c>
      <c r="H479" s="6">
        <v>891792000</v>
      </c>
      <c r="I479" s="5"/>
    </row>
    <row r="480" spans="1:9" s="3" customFormat="1" ht="60" x14ac:dyDescent="0.25">
      <c r="A480" s="9">
        <v>469</v>
      </c>
      <c r="B480" s="5">
        <v>6</v>
      </c>
      <c r="C480" s="5" t="s">
        <v>1022</v>
      </c>
      <c r="D480" s="5" t="s">
        <v>1023</v>
      </c>
      <c r="E480" s="5" t="s">
        <v>20</v>
      </c>
      <c r="F480" s="6">
        <v>125</v>
      </c>
      <c r="G480" s="6">
        <v>8350000</v>
      </c>
      <c r="H480" s="6">
        <v>1043750000</v>
      </c>
      <c r="I480" s="5"/>
    </row>
    <row r="481" spans="1:9" s="3" customFormat="1" x14ac:dyDescent="0.25">
      <c r="A481" s="9">
        <v>470</v>
      </c>
      <c r="B481" s="5">
        <v>6</v>
      </c>
      <c r="C481" s="5" t="s">
        <v>1024</v>
      </c>
      <c r="D481" s="5" t="s">
        <v>354</v>
      </c>
      <c r="E481" s="5" t="s">
        <v>1025</v>
      </c>
      <c r="F481" s="6">
        <v>117</v>
      </c>
      <c r="G481" s="6">
        <v>90000</v>
      </c>
      <c r="H481" s="6">
        <v>10530000</v>
      </c>
      <c r="I481" s="5"/>
    </row>
    <row r="482" spans="1:9" s="3" customFormat="1" ht="24" x14ac:dyDescent="0.25">
      <c r="A482" s="9">
        <v>471</v>
      </c>
      <c r="B482" s="5">
        <v>6</v>
      </c>
      <c r="C482" s="5" t="s">
        <v>1026</v>
      </c>
      <c r="D482" s="5"/>
      <c r="E482" s="5" t="s">
        <v>20</v>
      </c>
      <c r="F482" s="6">
        <v>200</v>
      </c>
      <c r="G482" s="6">
        <v>3019800</v>
      </c>
      <c r="H482" s="6">
        <v>603960000</v>
      </c>
      <c r="I482" s="5"/>
    </row>
    <row r="483" spans="1:9" s="3" customFormat="1" x14ac:dyDescent="0.25">
      <c r="A483" s="9">
        <v>472</v>
      </c>
      <c r="B483" s="5">
        <v>6</v>
      </c>
      <c r="C483" s="5" t="s">
        <v>1027</v>
      </c>
      <c r="D483" s="5" t="s">
        <v>1028</v>
      </c>
      <c r="E483" s="5" t="s">
        <v>20</v>
      </c>
      <c r="F483" s="6">
        <v>87</v>
      </c>
      <c r="G483" s="6">
        <v>18900</v>
      </c>
      <c r="H483" s="6">
        <v>1644300</v>
      </c>
      <c r="I483" s="5"/>
    </row>
    <row r="484" spans="1:9" s="3" customFormat="1" ht="84" x14ac:dyDescent="0.25">
      <c r="A484" s="9">
        <v>473</v>
      </c>
      <c r="B484" s="5">
        <v>6</v>
      </c>
      <c r="C484" s="5" t="s">
        <v>1029</v>
      </c>
      <c r="D484" s="5" t="s">
        <v>1030</v>
      </c>
      <c r="E484" s="5" t="s">
        <v>20</v>
      </c>
      <c r="F484" s="6">
        <v>147</v>
      </c>
      <c r="G484" s="6">
        <v>388500</v>
      </c>
      <c r="H484" s="6">
        <v>57109500</v>
      </c>
      <c r="I484" s="5"/>
    </row>
    <row r="485" spans="1:9" s="3" customFormat="1" ht="216" x14ac:dyDescent="0.25">
      <c r="A485" s="9">
        <v>474</v>
      </c>
      <c r="B485" s="5">
        <v>6</v>
      </c>
      <c r="C485" s="5" t="s">
        <v>1031</v>
      </c>
      <c r="D485" s="5" t="s">
        <v>1032</v>
      </c>
      <c r="E485" s="5" t="s">
        <v>48</v>
      </c>
      <c r="F485" s="6">
        <v>30</v>
      </c>
      <c r="G485" s="6">
        <v>9000000</v>
      </c>
      <c r="H485" s="6">
        <v>270000000</v>
      </c>
      <c r="I485" s="5"/>
    </row>
    <row r="486" spans="1:9" s="3" customFormat="1" ht="48" x14ac:dyDescent="0.25">
      <c r="A486" s="9">
        <v>475</v>
      </c>
      <c r="B486" s="5">
        <v>6</v>
      </c>
      <c r="C486" s="5" t="s">
        <v>1033</v>
      </c>
      <c r="D486" s="5" t="s">
        <v>1034</v>
      </c>
      <c r="E486" s="5" t="s">
        <v>1035</v>
      </c>
      <c r="F486" s="6">
        <v>720</v>
      </c>
      <c r="G486" s="6">
        <v>525000</v>
      </c>
      <c r="H486" s="6">
        <v>378000000</v>
      </c>
      <c r="I486" s="5"/>
    </row>
    <row r="487" spans="1:9" s="3" customFormat="1" ht="84" x14ac:dyDescent="0.25">
      <c r="A487" s="9">
        <v>476</v>
      </c>
      <c r="B487" s="5">
        <v>6</v>
      </c>
      <c r="C487" s="5" t="s">
        <v>1036</v>
      </c>
      <c r="D487" s="5" t="s">
        <v>1037</v>
      </c>
      <c r="E487" s="5" t="s">
        <v>20</v>
      </c>
      <c r="F487" s="6">
        <v>1717</v>
      </c>
      <c r="G487" s="6">
        <v>55629</v>
      </c>
      <c r="H487" s="6">
        <v>95514993</v>
      </c>
      <c r="I487" s="5"/>
    </row>
    <row r="488" spans="1:9" s="3" customFormat="1" x14ac:dyDescent="0.25">
      <c r="A488" s="9">
        <v>477</v>
      </c>
      <c r="B488" s="5">
        <v>6</v>
      </c>
      <c r="C488" s="5" t="s">
        <v>1038</v>
      </c>
      <c r="D488" s="5" t="s">
        <v>1039</v>
      </c>
      <c r="E488" s="5" t="s">
        <v>596</v>
      </c>
      <c r="F488" s="6">
        <v>205</v>
      </c>
      <c r="G488" s="6">
        <v>22000</v>
      </c>
      <c r="H488" s="6">
        <v>4510000</v>
      </c>
      <c r="I488" s="5"/>
    </row>
    <row r="489" spans="1:9" s="3" customFormat="1" ht="24" x14ac:dyDescent="0.25">
      <c r="A489" s="9">
        <v>478</v>
      </c>
      <c r="B489" s="5">
        <v>6</v>
      </c>
      <c r="C489" s="5" t="s">
        <v>1040</v>
      </c>
      <c r="D489" s="5" t="s">
        <v>976</v>
      </c>
      <c r="E489" s="5" t="s">
        <v>48</v>
      </c>
      <c r="F489" s="6">
        <v>60</v>
      </c>
      <c r="G489" s="6">
        <v>1185000</v>
      </c>
      <c r="H489" s="6">
        <v>71100000</v>
      </c>
      <c r="I489" s="5"/>
    </row>
    <row r="490" spans="1:9" s="3" customFormat="1" x14ac:dyDescent="0.25">
      <c r="A490" s="9">
        <v>479</v>
      </c>
      <c r="B490" s="5">
        <v>6</v>
      </c>
      <c r="C490" s="5" t="s">
        <v>1041</v>
      </c>
      <c r="D490" s="5" t="s">
        <v>354</v>
      </c>
      <c r="E490" s="5" t="s">
        <v>183</v>
      </c>
      <c r="F490" s="6">
        <v>64</v>
      </c>
      <c r="G490" s="6">
        <v>250000</v>
      </c>
      <c r="H490" s="6">
        <v>16000000</v>
      </c>
      <c r="I490" s="5"/>
    </row>
    <row r="491" spans="1:9" s="3" customFormat="1" ht="48" x14ac:dyDescent="0.25">
      <c r="A491" s="9">
        <v>480</v>
      </c>
      <c r="B491" s="5">
        <v>6</v>
      </c>
      <c r="C491" s="5" t="s">
        <v>1042</v>
      </c>
      <c r="D491" s="5" t="s">
        <v>1043</v>
      </c>
      <c r="E491" s="5" t="s">
        <v>132</v>
      </c>
      <c r="F491" s="6">
        <v>3000</v>
      </c>
      <c r="G491" s="6">
        <v>26775</v>
      </c>
      <c r="H491" s="6">
        <v>80325000</v>
      </c>
      <c r="I491" s="5"/>
    </row>
    <row r="492" spans="1:9" s="3" customFormat="1" ht="48" x14ac:dyDescent="0.25">
      <c r="A492" s="9">
        <v>481</v>
      </c>
      <c r="B492" s="5">
        <v>6</v>
      </c>
      <c r="C492" s="5" t="s">
        <v>1044</v>
      </c>
      <c r="D492" s="5" t="s">
        <v>1045</v>
      </c>
      <c r="E492" s="5" t="s">
        <v>132</v>
      </c>
      <c r="F492" s="6">
        <v>5000</v>
      </c>
      <c r="G492" s="6">
        <v>25620</v>
      </c>
      <c r="H492" s="6">
        <v>128100000</v>
      </c>
      <c r="I492" s="5"/>
    </row>
    <row r="493" spans="1:9" s="3" customFormat="1" ht="48" x14ac:dyDescent="0.25">
      <c r="A493" s="9">
        <v>482</v>
      </c>
      <c r="B493" s="5">
        <v>6</v>
      </c>
      <c r="C493" s="5" t="s">
        <v>1046</v>
      </c>
      <c r="D493" s="5" t="s">
        <v>1047</v>
      </c>
      <c r="E493" s="5" t="s">
        <v>132</v>
      </c>
      <c r="F493" s="6">
        <v>20</v>
      </c>
      <c r="G493" s="6">
        <v>97230</v>
      </c>
      <c r="H493" s="6">
        <v>1944600</v>
      </c>
      <c r="I493" s="5"/>
    </row>
    <row r="494" spans="1:9" s="3" customFormat="1" ht="36" x14ac:dyDescent="0.25">
      <c r="A494" s="9">
        <v>483</v>
      </c>
      <c r="B494" s="5">
        <v>6</v>
      </c>
      <c r="C494" s="5" t="s">
        <v>4182</v>
      </c>
      <c r="D494" s="5" t="s">
        <v>1048</v>
      </c>
      <c r="E494" s="5" t="s">
        <v>132</v>
      </c>
      <c r="F494" s="6">
        <v>1000</v>
      </c>
      <c r="G494" s="6">
        <v>15225</v>
      </c>
      <c r="H494" s="6">
        <v>15225000</v>
      </c>
      <c r="I494" s="5"/>
    </row>
    <row r="495" spans="1:9" s="3" customFormat="1" ht="48" x14ac:dyDescent="0.25">
      <c r="A495" s="9">
        <v>484</v>
      </c>
      <c r="B495" s="5">
        <v>6</v>
      </c>
      <c r="C495" s="5" t="s">
        <v>748</v>
      </c>
      <c r="D495" s="5" t="s">
        <v>749</v>
      </c>
      <c r="E495" s="5" t="s">
        <v>132</v>
      </c>
      <c r="F495" s="6">
        <v>100</v>
      </c>
      <c r="G495" s="6">
        <v>60375</v>
      </c>
      <c r="H495" s="6">
        <v>6037500</v>
      </c>
      <c r="I495" s="5"/>
    </row>
    <row r="496" spans="1:9" s="3" customFormat="1" ht="36" x14ac:dyDescent="0.25">
      <c r="A496" s="9">
        <v>485</v>
      </c>
      <c r="B496" s="5">
        <v>6</v>
      </c>
      <c r="C496" s="5" t="s">
        <v>1049</v>
      </c>
      <c r="D496" s="5" t="s">
        <v>1050</v>
      </c>
      <c r="E496" s="5" t="s">
        <v>132</v>
      </c>
      <c r="F496" s="6">
        <v>200</v>
      </c>
      <c r="G496" s="6">
        <v>52920</v>
      </c>
      <c r="H496" s="6">
        <v>10584000</v>
      </c>
      <c r="I496" s="5"/>
    </row>
    <row r="497" spans="1:9" s="3" customFormat="1" ht="24" x14ac:dyDescent="0.25">
      <c r="A497" s="9">
        <v>486</v>
      </c>
      <c r="B497" s="5">
        <v>6</v>
      </c>
      <c r="C497" s="5" t="s">
        <v>1051</v>
      </c>
      <c r="D497" s="5" t="s">
        <v>805</v>
      </c>
      <c r="E497" s="5" t="s">
        <v>132</v>
      </c>
      <c r="F497" s="6">
        <v>300</v>
      </c>
      <c r="G497" s="6">
        <v>84000</v>
      </c>
      <c r="H497" s="6">
        <v>25200000</v>
      </c>
      <c r="I497" s="5"/>
    </row>
    <row r="498" spans="1:9" s="3" customFormat="1" ht="24" x14ac:dyDescent="0.25">
      <c r="A498" s="9">
        <v>487</v>
      </c>
      <c r="B498" s="5">
        <v>6</v>
      </c>
      <c r="C498" s="5" t="s">
        <v>1052</v>
      </c>
      <c r="D498" s="5" t="s">
        <v>1053</v>
      </c>
      <c r="E498" s="5" t="s">
        <v>132</v>
      </c>
      <c r="F498" s="6">
        <v>300</v>
      </c>
      <c r="G498" s="6">
        <v>78750</v>
      </c>
      <c r="H498" s="6">
        <v>23625000</v>
      </c>
      <c r="I498" s="5"/>
    </row>
    <row r="499" spans="1:9" s="3" customFormat="1" ht="24" x14ac:dyDescent="0.25">
      <c r="A499" s="9">
        <v>488</v>
      </c>
      <c r="B499" s="5">
        <v>6</v>
      </c>
      <c r="C499" s="5" t="s">
        <v>1054</v>
      </c>
      <c r="D499" s="5" t="s">
        <v>1055</v>
      </c>
      <c r="E499" s="5" t="s">
        <v>132</v>
      </c>
      <c r="F499" s="6">
        <v>200</v>
      </c>
      <c r="G499" s="6">
        <v>74025</v>
      </c>
      <c r="H499" s="6">
        <v>14805000</v>
      </c>
      <c r="I499" s="5"/>
    </row>
    <row r="500" spans="1:9" s="3" customFormat="1" ht="24" x14ac:dyDescent="0.25">
      <c r="A500" s="9">
        <v>489</v>
      </c>
      <c r="B500" s="5">
        <v>6</v>
      </c>
      <c r="C500" s="5" t="s">
        <v>1056</v>
      </c>
      <c r="D500" s="5" t="s">
        <v>1057</v>
      </c>
      <c r="E500" s="5" t="s">
        <v>132</v>
      </c>
      <c r="F500" s="6">
        <v>200</v>
      </c>
      <c r="G500" s="6">
        <v>97125</v>
      </c>
      <c r="H500" s="6">
        <v>19425000</v>
      </c>
      <c r="I500" s="5"/>
    </row>
    <row r="501" spans="1:9" s="3" customFormat="1" ht="48" x14ac:dyDescent="0.25">
      <c r="A501" s="9">
        <v>490</v>
      </c>
      <c r="B501" s="5">
        <v>6</v>
      </c>
      <c r="C501" s="5" t="s">
        <v>1058</v>
      </c>
      <c r="D501" s="5" t="s">
        <v>833</v>
      </c>
      <c r="E501" s="5" t="s">
        <v>132</v>
      </c>
      <c r="F501" s="6">
        <v>1500</v>
      </c>
      <c r="G501" s="6">
        <v>24150</v>
      </c>
      <c r="H501" s="6">
        <v>36225000</v>
      </c>
      <c r="I501" s="5"/>
    </row>
    <row r="502" spans="1:9" s="3" customFormat="1" ht="48" x14ac:dyDescent="0.25">
      <c r="A502" s="9">
        <v>491</v>
      </c>
      <c r="B502" s="5">
        <v>6</v>
      </c>
      <c r="C502" s="5" t="s">
        <v>1059</v>
      </c>
      <c r="D502" s="5" t="s">
        <v>829</v>
      </c>
      <c r="E502" s="5" t="s">
        <v>132</v>
      </c>
      <c r="F502" s="6">
        <v>10000</v>
      </c>
      <c r="G502" s="6">
        <v>24150</v>
      </c>
      <c r="H502" s="6">
        <v>241500000</v>
      </c>
      <c r="I502" s="5"/>
    </row>
    <row r="503" spans="1:9" s="3" customFormat="1" ht="36" x14ac:dyDescent="0.25">
      <c r="A503" s="9">
        <v>492</v>
      </c>
      <c r="B503" s="5">
        <v>6</v>
      </c>
      <c r="C503" s="5" t="s">
        <v>1060</v>
      </c>
      <c r="D503" s="5" t="s">
        <v>1061</v>
      </c>
      <c r="E503" s="5" t="s">
        <v>132</v>
      </c>
      <c r="F503" s="6">
        <v>15000</v>
      </c>
      <c r="G503" s="6">
        <v>24570</v>
      </c>
      <c r="H503" s="6">
        <v>368550000</v>
      </c>
      <c r="I503" s="5"/>
    </row>
    <row r="504" spans="1:9" s="3" customFormat="1" ht="48" x14ac:dyDescent="0.25">
      <c r="A504" s="9">
        <v>493</v>
      </c>
      <c r="B504" s="5">
        <v>6</v>
      </c>
      <c r="C504" s="5" t="s">
        <v>1062</v>
      </c>
      <c r="D504" s="5" t="s">
        <v>831</v>
      </c>
      <c r="E504" s="5" t="s">
        <v>132</v>
      </c>
      <c r="F504" s="6">
        <v>10000</v>
      </c>
      <c r="G504" s="6">
        <v>24150</v>
      </c>
      <c r="H504" s="6">
        <v>241500000</v>
      </c>
      <c r="I504" s="5"/>
    </row>
    <row r="505" spans="1:9" s="3" customFormat="1" ht="60" x14ac:dyDescent="0.25">
      <c r="A505" s="9">
        <v>494</v>
      </c>
      <c r="B505" s="5">
        <v>6</v>
      </c>
      <c r="C505" s="5" t="s">
        <v>1063</v>
      </c>
      <c r="D505" s="5" t="s">
        <v>1064</v>
      </c>
      <c r="E505" s="5" t="s">
        <v>132</v>
      </c>
      <c r="F505" s="6">
        <v>300</v>
      </c>
      <c r="G505" s="6">
        <v>57750</v>
      </c>
      <c r="H505" s="6">
        <v>17325000</v>
      </c>
      <c r="I505" s="5"/>
    </row>
    <row r="506" spans="1:9" s="3" customFormat="1" ht="36" x14ac:dyDescent="0.25">
      <c r="A506" s="9">
        <v>495</v>
      </c>
      <c r="B506" s="5">
        <v>6</v>
      </c>
      <c r="C506" s="5" t="s">
        <v>1065</v>
      </c>
      <c r="D506" s="5" t="s">
        <v>846</v>
      </c>
      <c r="E506" s="5" t="s">
        <v>132</v>
      </c>
      <c r="F506" s="6">
        <v>300</v>
      </c>
      <c r="G506" s="6">
        <v>126000</v>
      </c>
      <c r="H506" s="6">
        <v>37800000</v>
      </c>
      <c r="I506" s="5"/>
    </row>
    <row r="507" spans="1:9" s="3" customFormat="1" ht="24" x14ac:dyDescent="0.25">
      <c r="A507" s="9">
        <v>496</v>
      </c>
      <c r="B507" s="5">
        <v>6</v>
      </c>
      <c r="C507" s="5" t="s">
        <v>1066</v>
      </c>
      <c r="D507" s="5" t="s">
        <v>1067</v>
      </c>
      <c r="E507" s="5" t="s">
        <v>109</v>
      </c>
      <c r="F507" s="6">
        <v>100</v>
      </c>
      <c r="G507" s="6">
        <v>205000</v>
      </c>
      <c r="H507" s="6">
        <v>20500000</v>
      </c>
      <c r="I507" s="5"/>
    </row>
    <row r="508" spans="1:9" s="3" customFormat="1" ht="36" x14ac:dyDescent="0.25">
      <c r="A508" s="9">
        <v>497</v>
      </c>
      <c r="B508" s="5">
        <v>6</v>
      </c>
      <c r="C508" s="5" t="s">
        <v>1068</v>
      </c>
      <c r="D508" s="5" t="s">
        <v>846</v>
      </c>
      <c r="E508" s="5" t="s">
        <v>132</v>
      </c>
      <c r="F508" s="6">
        <v>1000</v>
      </c>
      <c r="G508" s="6">
        <v>126000</v>
      </c>
      <c r="H508" s="6">
        <v>126000000</v>
      </c>
      <c r="I508" s="5"/>
    </row>
    <row r="509" spans="1:9" s="3" customFormat="1" ht="120" x14ac:dyDescent="0.25">
      <c r="A509" s="9">
        <v>498</v>
      </c>
      <c r="B509" s="5">
        <v>6</v>
      </c>
      <c r="C509" s="5" t="s">
        <v>133</v>
      </c>
      <c r="D509" s="5" t="s">
        <v>1069</v>
      </c>
      <c r="E509" s="5" t="s">
        <v>20</v>
      </c>
      <c r="F509" s="6">
        <v>100000</v>
      </c>
      <c r="G509" s="6">
        <v>1650</v>
      </c>
      <c r="H509" s="6">
        <v>165000000</v>
      </c>
      <c r="I509" s="5"/>
    </row>
    <row r="510" spans="1:9" s="3" customFormat="1" ht="36" x14ac:dyDescent="0.25">
      <c r="A510" s="9">
        <v>499</v>
      </c>
      <c r="B510" s="5">
        <v>6</v>
      </c>
      <c r="C510" s="5" t="s">
        <v>1070</v>
      </c>
      <c r="D510" s="5" t="s">
        <v>821</v>
      </c>
      <c r="E510" s="5" t="s">
        <v>132</v>
      </c>
      <c r="F510" s="6">
        <v>5000</v>
      </c>
      <c r="G510" s="6">
        <v>21000</v>
      </c>
      <c r="H510" s="6">
        <v>105000000</v>
      </c>
      <c r="I510" s="5"/>
    </row>
    <row r="511" spans="1:9" s="3" customFormat="1" ht="48" x14ac:dyDescent="0.25">
      <c r="A511" s="9">
        <v>500</v>
      </c>
      <c r="B511" s="5">
        <v>6</v>
      </c>
      <c r="C511" s="5" t="s">
        <v>1071</v>
      </c>
      <c r="D511" s="5" t="s">
        <v>819</v>
      </c>
      <c r="E511" s="5" t="s">
        <v>132</v>
      </c>
      <c r="F511" s="6">
        <v>3000</v>
      </c>
      <c r="G511" s="6">
        <v>25200</v>
      </c>
      <c r="H511" s="6">
        <v>75600000</v>
      </c>
      <c r="I511" s="5"/>
    </row>
    <row r="512" spans="1:9" s="3" customFormat="1" ht="48" x14ac:dyDescent="0.25">
      <c r="A512" s="9">
        <v>501</v>
      </c>
      <c r="B512" s="5">
        <v>6</v>
      </c>
      <c r="C512" s="5" t="s">
        <v>1072</v>
      </c>
      <c r="D512" s="5" t="s">
        <v>1073</v>
      </c>
      <c r="E512" s="5" t="s">
        <v>132</v>
      </c>
      <c r="F512" s="6">
        <v>10000</v>
      </c>
      <c r="G512" s="6">
        <v>24570</v>
      </c>
      <c r="H512" s="6">
        <v>245700000</v>
      </c>
      <c r="I512" s="5"/>
    </row>
    <row r="513" spans="1:9" s="3" customFormat="1" ht="36" x14ac:dyDescent="0.25">
      <c r="A513" s="9">
        <v>502</v>
      </c>
      <c r="B513" s="5">
        <v>6</v>
      </c>
      <c r="C513" s="5" t="s">
        <v>1074</v>
      </c>
      <c r="D513" s="5" t="s">
        <v>825</v>
      </c>
      <c r="E513" s="5" t="s">
        <v>132</v>
      </c>
      <c r="F513" s="6">
        <v>10000</v>
      </c>
      <c r="G513" s="6">
        <v>21000</v>
      </c>
      <c r="H513" s="6">
        <v>210000000</v>
      </c>
      <c r="I513" s="5"/>
    </row>
    <row r="514" spans="1:9" s="3" customFormat="1" ht="48" x14ac:dyDescent="0.25">
      <c r="A514" s="9">
        <v>503</v>
      </c>
      <c r="B514" s="5">
        <v>6</v>
      </c>
      <c r="C514" s="5" t="s">
        <v>1075</v>
      </c>
      <c r="D514" s="5" t="s">
        <v>815</v>
      </c>
      <c r="E514" s="5" t="s">
        <v>132</v>
      </c>
      <c r="F514" s="6">
        <v>15000</v>
      </c>
      <c r="G514" s="6">
        <v>23100</v>
      </c>
      <c r="H514" s="6">
        <v>346500000</v>
      </c>
      <c r="I514" s="5"/>
    </row>
    <row r="515" spans="1:9" s="3" customFormat="1" ht="48" x14ac:dyDescent="0.25">
      <c r="A515" s="9">
        <v>504</v>
      </c>
      <c r="B515" s="5">
        <v>6</v>
      </c>
      <c r="C515" s="5" t="s">
        <v>1076</v>
      </c>
      <c r="D515" s="5" t="s">
        <v>1077</v>
      </c>
      <c r="E515" s="5" t="s">
        <v>132</v>
      </c>
      <c r="F515" s="6">
        <v>10000</v>
      </c>
      <c r="G515" s="6">
        <v>24570</v>
      </c>
      <c r="H515" s="6">
        <v>245700000</v>
      </c>
      <c r="I515" s="5"/>
    </row>
    <row r="516" spans="1:9" s="3" customFormat="1" ht="36" x14ac:dyDescent="0.25">
      <c r="A516" s="9">
        <v>505</v>
      </c>
      <c r="B516" s="5">
        <v>6</v>
      </c>
      <c r="C516" s="5" t="s">
        <v>1078</v>
      </c>
      <c r="D516" s="5" t="s">
        <v>1079</v>
      </c>
      <c r="E516" s="5" t="s">
        <v>132</v>
      </c>
      <c r="F516" s="6">
        <v>5000</v>
      </c>
      <c r="G516" s="6">
        <v>34125</v>
      </c>
      <c r="H516" s="6">
        <v>170625000</v>
      </c>
      <c r="I516" s="5"/>
    </row>
    <row r="517" spans="1:9" s="3" customFormat="1" x14ac:dyDescent="0.25">
      <c r="A517" s="9">
        <v>506</v>
      </c>
      <c r="B517" s="5">
        <v>6</v>
      </c>
      <c r="C517" s="5" t="s">
        <v>1080</v>
      </c>
      <c r="D517" s="5" t="s">
        <v>354</v>
      </c>
      <c r="E517" s="5" t="s">
        <v>20</v>
      </c>
      <c r="F517" s="6">
        <v>4446</v>
      </c>
      <c r="G517" s="6">
        <v>3300</v>
      </c>
      <c r="H517" s="6">
        <v>14671800</v>
      </c>
      <c r="I517" s="5"/>
    </row>
    <row r="518" spans="1:9" s="3" customFormat="1" ht="24" x14ac:dyDescent="0.25">
      <c r="A518" s="9">
        <v>507</v>
      </c>
      <c r="B518" s="5">
        <v>6</v>
      </c>
      <c r="C518" s="5" t="s">
        <v>1081</v>
      </c>
      <c r="D518" s="5" t="s">
        <v>1082</v>
      </c>
      <c r="E518" s="5" t="s">
        <v>20</v>
      </c>
      <c r="F518" s="6">
        <v>6100</v>
      </c>
      <c r="G518" s="6">
        <v>750</v>
      </c>
      <c r="H518" s="6">
        <v>4575000</v>
      </c>
      <c r="I518" s="5"/>
    </row>
    <row r="519" spans="1:9" s="3" customFormat="1" ht="24" x14ac:dyDescent="0.25">
      <c r="A519" s="9">
        <v>508</v>
      </c>
      <c r="B519" s="5">
        <v>6</v>
      </c>
      <c r="C519" s="5" t="s">
        <v>1083</v>
      </c>
      <c r="D519" s="5" t="s">
        <v>1084</v>
      </c>
      <c r="E519" s="5" t="s">
        <v>183</v>
      </c>
      <c r="F519" s="6">
        <v>308</v>
      </c>
      <c r="G519" s="6">
        <v>60500</v>
      </c>
      <c r="H519" s="6">
        <v>18634000</v>
      </c>
      <c r="I519" s="5"/>
    </row>
    <row r="520" spans="1:9" s="3" customFormat="1" x14ac:dyDescent="0.25">
      <c r="A520" s="9">
        <v>509</v>
      </c>
      <c r="B520" s="5">
        <v>6</v>
      </c>
      <c r="C520" s="5" t="s">
        <v>1085</v>
      </c>
      <c r="D520" s="5" t="s">
        <v>1086</v>
      </c>
      <c r="E520" s="5" t="s">
        <v>183</v>
      </c>
      <c r="F520" s="6">
        <v>363</v>
      </c>
      <c r="G520" s="6">
        <v>68000</v>
      </c>
      <c r="H520" s="6">
        <v>24684000</v>
      </c>
      <c r="I520" s="5"/>
    </row>
    <row r="521" spans="1:9" s="3" customFormat="1" ht="24" x14ac:dyDescent="0.25">
      <c r="A521" s="9">
        <v>510</v>
      </c>
      <c r="B521" s="5">
        <v>6</v>
      </c>
      <c r="C521" s="5" t="s">
        <v>1087</v>
      </c>
      <c r="D521" s="5" t="s">
        <v>1084</v>
      </c>
      <c r="E521" s="5" t="s">
        <v>183</v>
      </c>
      <c r="F521" s="6">
        <v>187</v>
      </c>
      <c r="G521" s="6">
        <v>63000</v>
      </c>
      <c r="H521" s="6">
        <v>11781000</v>
      </c>
      <c r="I521" s="5"/>
    </row>
    <row r="522" spans="1:9" s="3" customFormat="1" ht="24" x14ac:dyDescent="0.25">
      <c r="A522" s="9">
        <v>511</v>
      </c>
      <c r="B522" s="5">
        <v>6</v>
      </c>
      <c r="C522" s="5" t="s">
        <v>1088</v>
      </c>
      <c r="D522" s="5" t="s">
        <v>1089</v>
      </c>
      <c r="E522" s="5" t="s">
        <v>183</v>
      </c>
      <c r="F522" s="6">
        <v>114</v>
      </c>
      <c r="G522" s="6">
        <v>66150</v>
      </c>
      <c r="H522" s="6">
        <v>7541100</v>
      </c>
      <c r="I522" s="5"/>
    </row>
    <row r="523" spans="1:9" s="3" customFormat="1" x14ac:dyDescent="0.25">
      <c r="A523" s="9">
        <v>512</v>
      </c>
      <c r="B523" s="5">
        <v>6</v>
      </c>
      <c r="C523" s="5" t="s">
        <v>1090</v>
      </c>
      <c r="D523" s="5" t="s">
        <v>1091</v>
      </c>
      <c r="E523" s="5" t="s">
        <v>20</v>
      </c>
      <c r="F523" s="6">
        <v>500</v>
      </c>
      <c r="G523" s="6">
        <v>77000</v>
      </c>
      <c r="H523" s="6">
        <v>38500000</v>
      </c>
      <c r="I523" s="5"/>
    </row>
    <row r="524" spans="1:9" s="3" customFormat="1" x14ac:dyDescent="0.25">
      <c r="A524" s="9">
        <v>513</v>
      </c>
      <c r="B524" s="5">
        <v>6</v>
      </c>
      <c r="C524" s="5" t="s">
        <v>1092</v>
      </c>
      <c r="D524" s="5" t="s">
        <v>1093</v>
      </c>
      <c r="E524" s="5" t="s">
        <v>183</v>
      </c>
      <c r="F524" s="6">
        <v>120</v>
      </c>
      <c r="G524" s="6">
        <v>628950</v>
      </c>
      <c r="H524" s="6">
        <v>75474000</v>
      </c>
      <c r="I524" s="5"/>
    </row>
    <row r="525" spans="1:9" s="3" customFormat="1" ht="24" x14ac:dyDescent="0.25">
      <c r="A525" s="9">
        <v>514</v>
      </c>
      <c r="B525" s="5">
        <v>6</v>
      </c>
      <c r="C525" s="5" t="s">
        <v>1094</v>
      </c>
      <c r="D525" s="5" t="s">
        <v>1095</v>
      </c>
      <c r="E525" s="5" t="s">
        <v>20</v>
      </c>
      <c r="F525" s="6">
        <v>1250</v>
      </c>
      <c r="G525" s="6">
        <v>103488</v>
      </c>
      <c r="H525" s="6">
        <v>129360000</v>
      </c>
      <c r="I525" s="5"/>
    </row>
    <row r="526" spans="1:9" s="3" customFormat="1" ht="36" x14ac:dyDescent="0.25">
      <c r="A526" s="9">
        <v>515</v>
      </c>
      <c r="B526" s="5">
        <v>6</v>
      </c>
      <c r="C526" s="5" t="s">
        <v>1096</v>
      </c>
      <c r="D526" s="5" t="s">
        <v>1097</v>
      </c>
      <c r="E526" s="5" t="s">
        <v>20</v>
      </c>
      <c r="F526" s="6">
        <v>632</v>
      </c>
      <c r="G526" s="6">
        <v>28000</v>
      </c>
      <c r="H526" s="6">
        <v>17696000</v>
      </c>
      <c r="I526" s="5"/>
    </row>
    <row r="527" spans="1:9" s="3" customFormat="1" ht="36" x14ac:dyDescent="0.25">
      <c r="A527" s="9">
        <v>516</v>
      </c>
      <c r="B527" s="5">
        <v>6</v>
      </c>
      <c r="C527" s="5" t="s">
        <v>1098</v>
      </c>
      <c r="D527" s="5" t="s">
        <v>1099</v>
      </c>
      <c r="E527" s="5" t="s">
        <v>20</v>
      </c>
      <c r="F527" s="6">
        <v>640</v>
      </c>
      <c r="G527" s="6">
        <v>29400</v>
      </c>
      <c r="H527" s="6">
        <v>18816000</v>
      </c>
      <c r="I527" s="5"/>
    </row>
    <row r="528" spans="1:9" s="3" customFormat="1" ht="48" x14ac:dyDescent="0.25">
      <c r="A528" s="9">
        <v>517</v>
      </c>
      <c r="B528" s="5">
        <v>6</v>
      </c>
      <c r="C528" s="5" t="s">
        <v>1100</v>
      </c>
      <c r="D528" s="5" t="s">
        <v>1101</v>
      </c>
      <c r="E528" s="5" t="s">
        <v>20</v>
      </c>
      <c r="F528" s="6">
        <v>4470</v>
      </c>
      <c r="G528" s="6">
        <v>62000</v>
      </c>
      <c r="H528" s="6">
        <v>277140000</v>
      </c>
      <c r="I528" s="5"/>
    </row>
    <row r="529" spans="1:9" s="3" customFormat="1" ht="48" x14ac:dyDescent="0.25">
      <c r="A529" s="9">
        <v>518</v>
      </c>
      <c r="B529" s="5">
        <v>6</v>
      </c>
      <c r="C529" s="5" t="s">
        <v>1102</v>
      </c>
      <c r="D529" s="5" t="s">
        <v>1103</v>
      </c>
      <c r="E529" s="5" t="s">
        <v>20</v>
      </c>
      <c r="F529" s="6">
        <v>560</v>
      </c>
      <c r="G529" s="6">
        <v>25000</v>
      </c>
      <c r="H529" s="6">
        <v>14000000</v>
      </c>
      <c r="I529" s="5"/>
    </row>
    <row r="530" spans="1:9" s="3" customFormat="1" ht="36" x14ac:dyDescent="0.25">
      <c r="A530" s="9">
        <v>519</v>
      </c>
      <c r="B530" s="5">
        <v>6</v>
      </c>
      <c r="C530" s="5" t="s">
        <v>1104</v>
      </c>
      <c r="D530" s="5" t="s">
        <v>1105</v>
      </c>
      <c r="E530" s="5" t="s">
        <v>20</v>
      </c>
      <c r="F530" s="6">
        <v>3758</v>
      </c>
      <c r="G530" s="6">
        <v>93450</v>
      </c>
      <c r="H530" s="6">
        <v>351185100</v>
      </c>
      <c r="I530" s="5"/>
    </row>
    <row r="531" spans="1:9" s="3" customFormat="1" ht="24" x14ac:dyDescent="0.25">
      <c r="A531" s="9">
        <v>520</v>
      </c>
      <c r="B531" s="5">
        <v>6</v>
      </c>
      <c r="C531" s="5" t="s">
        <v>1106</v>
      </c>
      <c r="D531" s="5" t="s">
        <v>1107</v>
      </c>
      <c r="E531" s="5" t="s">
        <v>20</v>
      </c>
      <c r="F531" s="6">
        <v>912</v>
      </c>
      <c r="G531" s="6">
        <v>3000</v>
      </c>
      <c r="H531" s="6">
        <v>2736000</v>
      </c>
      <c r="I531" s="5"/>
    </row>
    <row r="532" spans="1:9" s="3" customFormat="1" ht="24" x14ac:dyDescent="0.25">
      <c r="A532" s="9">
        <v>521</v>
      </c>
      <c r="B532" s="5">
        <v>6</v>
      </c>
      <c r="C532" s="5" t="s">
        <v>1108</v>
      </c>
      <c r="D532" s="5" t="s">
        <v>1109</v>
      </c>
      <c r="E532" s="5" t="s">
        <v>20</v>
      </c>
      <c r="F532" s="6">
        <v>5080</v>
      </c>
      <c r="G532" s="6">
        <v>60000</v>
      </c>
      <c r="H532" s="6">
        <v>304800000</v>
      </c>
      <c r="I532" s="5"/>
    </row>
    <row r="533" spans="1:9" s="3" customFormat="1" x14ac:dyDescent="0.25">
      <c r="A533" s="9">
        <v>522</v>
      </c>
      <c r="B533" s="5">
        <v>6</v>
      </c>
      <c r="C533" s="5" t="s">
        <v>1110</v>
      </c>
      <c r="D533" s="5" t="s">
        <v>1111</v>
      </c>
      <c r="E533" s="5" t="s">
        <v>399</v>
      </c>
      <c r="F533" s="6">
        <v>278</v>
      </c>
      <c r="G533" s="6">
        <v>25000</v>
      </c>
      <c r="H533" s="6">
        <v>6950000</v>
      </c>
      <c r="I533" s="5"/>
    </row>
    <row r="534" spans="1:9" s="3" customFormat="1" x14ac:dyDescent="0.25">
      <c r="A534" s="9">
        <v>523</v>
      </c>
      <c r="B534" s="5">
        <v>6</v>
      </c>
      <c r="C534" s="5" t="s">
        <v>1112</v>
      </c>
      <c r="D534" s="5" t="s">
        <v>1113</v>
      </c>
      <c r="E534" s="5" t="s">
        <v>20</v>
      </c>
      <c r="F534" s="6">
        <v>100</v>
      </c>
      <c r="G534" s="6">
        <v>23000</v>
      </c>
      <c r="H534" s="6">
        <v>2300000</v>
      </c>
      <c r="I534" s="5"/>
    </row>
    <row r="535" spans="1:9" s="3" customFormat="1" x14ac:dyDescent="0.25">
      <c r="A535" s="9">
        <v>524</v>
      </c>
      <c r="B535" s="5">
        <v>6</v>
      </c>
      <c r="C535" s="5" t="s">
        <v>1114</v>
      </c>
      <c r="D535" s="5" t="s">
        <v>1115</v>
      </c>
      <c r="E535" s="5" t="s">
        <v>58</v>
      </c>
      <c r="F535" s="6">
        <v>116</v>
      </c>
      <c r="G535" s="6">
        <v>110000</v>
      </c>
      <c r="H535" s="6">
        <v>12760000</v>
      </c>
      <c r="I535" s="5"/>
    </row>
    <row r="536" spans="1:9" s="3" customFormat="1" ht="36" x14ac:dyDescent="0.25">
      <c r="A536" s="9">
        <v>525</v>
      </c>
      <c r="B536" s="5">
        <v>6</v>
      </c>
      <c r="C536" s="5" t="s">
        <v>1116</v>
      </c>
      <c r="D536" s="5" t="s">
        <v>1117</v>
      </c>
      <c r="E536" s="5" t="s">
        <v>20</v>
      </c>
      <c r="F536" s="6">
        <v>3690</v>
      </c>
      <c r="G536" s="6">
        <v>20000</v>
      </c>
      <c r="H536" s="6">
        <v>73800000</v>
      </c>
      <c r="I536" s="5"/>
    </row>
    <row r="537" spans="1:9" s="3" customFormat="1" ht="36" x14ac:dyDescent="0.25">
      <c r="A537" s="9">
        <v>526</v>
      </c>
      <c r="B537" s="5">
        <v>6</v>
      </c>
      <c r="C537" s="5" t="s">
        <v>1118</v>
      </c>
      <c r="D537" s="5" t="s">
        <v>1119</v>
      </c>
      <c r="E537" s="5" t="s">
        <v>20</v>
      </c>
      <c r="F537" s="6">
        <v>300</v>
      </c>
      <c r="G537" s="6">
        <v>60000</v>
      </c>
      <c r="H537" s="6">
        <v>18000000</v>
      </c>
      <c r="I537" s="5"/>
    </row>
    <row r="538" spans="1:9" s="3" customFormat="1" ht="84" x14ac:dyDescent="0.25">
      <c r="A538" s="9">
        <v>527</v>
      </c>
      <c r="B538" s="5">
        <v>6</v>
      </c>
      <c r="C538" s="5" t="s">
        <v>1120</v>
      </c>
      <c r="D538" s="5" t="s">
        <v>1121</v>
      </c>
      <c r="E538" s="5" t="s">
        <v>48</v>
      </c>
      <c r="F538" s="6">
        <v>5</v>
      </c>
      <c r="G538" s="6">
        <v>3460000</v>
      </c>
      <c r="H538" s="6">
        <v>17300000</v>
      </c>
      <c r="I538" s="5"/>
    </row>
    <row r="539" spans="1:9" s="3" customFormat="1" x14ac:dyDescent="0.25">
      <c r="A539" s="9">
        <v>528</v>
      </c>
      <c r="B539" s="5">
        <v>6</v>
      </c>
      <c r="C539" s="5" t="s">
        <v>1122</v>
      </c>
      <c r="D539" s="5"/>
      <c r="E539" s="5" t="s">
        <v>20</v>
      </c>
      <c r="F539" s="6">
        <v>35000</v>
      </c>
      <c r="G539" s="6">
        <v>750</v>
      </c>
      <c r="H539" s="6">
        <v>26250000</v>
      </c>
      <c r="I539" s="5"/>
    </row>
    <row r="540" spans="1:9" s="3" customFormat="1" ht="72" x14ac:dyDescent="0.25">
      <c r="A540" s="9">
        <v>529</v>
      </c>
      <c r="B540" s="5">
        <v>6</v>
      </c>
      <c r="C540" s="5" t="s">
        <v>1123</v>
      </c>
      <c r="D540" s="5" t="s">
        <v>1124</v>
      </c>
      <c r="E540" s="5" t="s">
        <v>20</v>
      </c>
      <c r="F540" s="6">
        <v>80000</v>
      </c>
      <c r="G540" s="6">
        <v>88</v>
      </c>
      <c r="H540" s="6">
        <v>7040000</v>
      </c>
      <c r="I540" s="5"/>
    </row>
    <row r="541" spans="1:9" s="3" customFormat="1" ht="72" x14ac:dyDescent="0.25">
      <c r="A541" s="9">
        <v>530</v>
      </c>
      <c r="B541" s="5">
        <v>6</v>
      </c>
      <c r="C541" s="5" t="s">
        <v>1125</v>
      </c>
      <c r="D541" s="5" t="s">
        <v>1126</v>
      </c>
      <c r="E541" s="5" t="s">
        <v>20</v>
      </c>
      <c r="F541" s="6">
        <v>50000</v>
      </c>
      <c r="G541" s="6">
        <v>110</v>
      </c>
      <c r="H541" s="6">
        <v>5500000</v>
      </c>
      <c r="I541" s="5"/>
    </row>
    <row r="542" spans="1:9" s="3" customFormat="1" ht="36" x14ac:dyDescent="0.25">
      <c r="A542" s="9">
        <v>531</v>
      </c>
      <c r="B542" s="5">
        <v>6</v>
      </c>
      <c r="C542" s="5" t="s">
        <v>1127</v>
      </c>
      <c r="D542" s="5" t="s">
        <v>1128</v>
      </c>
      <c r="E542" s="5" t="s">
        <v>20</v>
      </c>
      <c r="F542" s="6">
        <v>243400</v>
      </c>
      <c r="G542" s="6">
        <v>1590</v>
      </c>
      <c r="H542" s="6">
        <v>387006000</v>
      </c>
      <c r="I542" s="5"/>
    </row>
    <row r="543" spans="1:9" s="3" customFormat="1" ht="36" x14ac:dyDescent="0.25">
      <c r="A543" s="9">
        <v>532</v>
      </c>
      <c r="B543" s="5">
        <v>6</v>
      </c>
      <c r="C543" s="5" t="s">
        <v>1129</v>
      </c>
      <c r="D543" s="5" t="s">
        <v>1130</v>
      </c>
      <c r="E543" s="5" t="s">
        <v>20</v>
      </c>
      <c r="F543" s="6">
        <v>243400</v>
      </c>
      <c r="G543" s="6">
        <v>1440</v>
      </c>
      <c r="H543" s="6">
        <v>350496000</v>
      </c>
      <c r="I543" s="5"/>
    </row>
    <row r="544" spans="1:9" s="3" customFormat="1" ht="36" x14ac:dyDescent="0.25">
      <c r="A544" s="9">
        <v>533</v>
      </c>
      <c r="B544" s="5">
        <v>6</v>
      </c>
      <c r="C544" s="5" t="s">
        <v>1131</v>
      </c>
      <c r="D544" s="5" t="s">
        <v>1132</v>
      </c>
      <c r="E544" s="5" t="s">
        <v>20</v>
      </c>
      <c r="F544" s="6">
        <v>173400</v>
      </c>
      <c r="G544" s="6">
        <v>1440</v>
      </c>
      <c r="H544" s="6">
        <v>249696000</v>
      </c>
      <c r="I544" s="5"/>
    </row>
    <row r="545" spans="1:9" s="3" customFormat="1" ht="96" x14ac:dyDescent="0.25">
      <c r="A545" s="9">
        <v>534</v>
      </c>
      <c r="B545" s="5">
        <v>6</v>
      </c>
      <c r="C545" s="5" t="s">
        <v>1133</v>
      </c>
      <c r="D545" s="5" t="s">
        <v>1134</v>
      </c>
      <c r="E545" s="5" t="s">
        <v>20</v>
      </c>
      <c r="F545" s="6">
        <v>1550</v>
      </c>
      <c r="G545" s="6">
        <v>470000</v>
      </c>
      <c r="H545" s="6">
        <v>728500000</v>
      </c>
      <c r="I545" s="5"/>
    </row>
    <row r="546" spans="1:9" s="3" customFormat="1" ht="96" x14ac:dyDescent="0.25">
      <c r="A546" s="9">
        <v>535</v>
      </c>
      <c r="B546" s="5">
        <v>6</v>
      </c>
      <c r="C546" s="5" t="s">
        <v>1135</v>
      </c>
      <c r="D546" s="5" t="s">
        <v>1136</v>
      </c>
      <c r="E546" s="5" t="s">
        <v>20</v>
      </c>
      <c r="F546" s="6">
        <v>80000</v>
      </c>
      <c r="G546" s="6">
        <v>1625</v>
      </c>
      <c r="H546" s="6">
        <v>130000000</v>
      </c>
      <c r="I546" s="5"/>
    </row>
    <row r="547" spans="1:9" s="3" customFormat="1" ht="48" x14ac:dyDescent="0.25">
      <c r="A547" s="9">
        <v>536</v>
      </c>
      <c r="B547" s="5">
        <v>6</v>
      </c>
      <c r="C547" s="5" t="s">
        <v>1137</v>
      </c>
      <c r="D547" s="5" t="s">
        <v>1138</v>
      </c>
      <c r="E547" s="5" t="s">
        <v>20</v>
      </c>
      <c r="F547" s="6">
        <v>7810</v>
      </c>
      <c r="G547" s="6">
        <v>168000</v>
      </c>
      <c r="H547" s="6">
        <v>1312080000</v>
      </c>
      <c r="I547" s="5"/>
    </row>
    <row r="548" spans="1:9" s="3" customFormat="1" ht="60" x14ac:dyDescent="0.25">
      <c r="A548" s="9">
        <v>537</v>
      </c>
      <c r="B548" s="5">
        <v>6</v>
      </c>
      <c r="C548" s="5" t="s">
        <v>1139</v>
      </c>
      <c r="D548" s="5" t="s">
        <v>1140</v>
      </c>
      <c r="E548" s="5" t="s">
        <v>20</v>
      </c>
      <c r="F548" s="6">
        <v>645</v>
      </c>
      <c r="G548" s="6">
        <v>577500</v>
      </c>
      <c r="H548" s="6">
        <v>372487500</v>
      </c>
      <c r="I548" s="5"/>
    </row>
    <row r="549" spans="1:9" s="3" customFormat="1" ht="24" x14ac:dyDescent="0.25">
      <c r="A549" s="9">
        <v>538</v>
      </c>
      <c r="B549" s="5">
        <v>6</v>
      </c>
      <c r="C549" s="5" t="s">
        <v>1141</v>
      </c>
      <c r="D549" s="5"/>
      <c r="E549" s="5" t="s">
        <v>141</v>
      </c>
      <c r="F549" s="6">
        <v>300</v>
      </c>
      <c r="G549" s="6">
        <v>820000</v>
      </c>
      <c r="H549" s="6">
        <v>246000000</v>
      </c>
      <c r="I549" s="5"/>
    </row>
    <row r="550" spans="1:9" s="3" customFormat="1" x14ac:dyDescent="0.25">
      <c r="A550" s="9">
        <v>539</v>
      </c>
      <c r="B550" s="5">
        <v>6</v>
      </c>
      <c r="C550" s="5" t="s">
        <v>1142</v>
      </c>
      <c r="D550" s="5" t="s">
        <v>1143</v>
      </c>
      <c r="E550" s="5" t="s">
        <v>20</v>
      </c>
      <c r="F550" s="6">
        <v>33125</v>
      </c>
      <c r="G550" s="6">
        <v>1880</v>
      </c>
      <c r="H550" s="6">
        <v>62275000</v>
      </c>
      <c r="I550" s="5"/>
    </row>
    <row r="551" spans="1:9" s="3" customFormat="1" ht="24" x14ac:dyDescent="0.25">
      <c r="A551" s="9">
        <v>540</v>
      </c>
      <c r="B551" s="5">
        <v>6</v>
      </c>
      <c r="C551" s="5" t="s">
        <v>1144</v>
      </c>
      <c r="D551" s="5" t="s">
        <v>1145</v>
      </c>
      <c r="E551" s="5" t="s">
        <v>20</v>
      </c>
      <c r="F551" s="6">
        <v>48610</v>
      </c>
      <c r="G551" s="6">
        <v>1680</v>
      </c>
      <c r="H551" s="6">
        <v>81664800</v>
      </c>
      <c r="I551" s="5"/>
    </row>
    <row r="552" spans="1:9" s="3" customFormat="1" ht="24" x14ac:dyDescent="0.25">
      <c r="A552" s="9">
        <v>541</v>
      </c>
      <c r="B552" s="5">
        <v>6</v>
      </c>
      <c r="C552" s="5" t="s">
        <v>1146</v>
      </c>
      <c r="D552" s="5" t="s">
        <v>1147</v>
      </c>
      <c r="E552" s="5" t="s">
        <v>20</v>
      </c>
      <c r="F552" s="6">
        <v>9</v>
      </c>
      <c r="G552" s="6">
        <v>223750</v>
      </c>
      <c r="H552" s="6">
        <v>2013750</v>
      </c>
      <c r="I552" s="5"/>
    </row>
    <row r="553" spans="1:9" s="3" customFormat="1" ht="120" x14ac:dyDescent="0.25">
      <c r="A553" s="9">
        <v>542</v>
      </c>
      <c r="B553" s="5">
        <v>6</v>
      </c>
      <c r="C553" s="5" t="s">
        <v>1148</v>
      </c>
      <c r="D553" s="5" t="s">
        <v>1149</v>
      </c>
      <c r="E553" s="5" t="s">
        <v>48</v>
      </c>
      <c r="F553" s="6">
        <v>20000</v>
      </c>
      <c r="G553" s="6">
        <v>59850</v>
      </c>
      <c r="H553" s="6">
        <v>1197000000</v>
      </c>
      <c r="I553" s="5"/>
    </row>
    <row r="554" spans="1:9" s="3" customFormat="1" x14ac:dyDescent="0.25">
      <c r="A554" s="9">
        <v>543</v>
      </c>
      <c r="B554" s="5">
        <v>6</v>
      </c>
      <c r="C554" s="5" t="s">
        <v>1150</v>
      </c>
      <c r="D554" s="5" t="s">
        <v>354</v>
      </c>
      <c r="E554" s="5" t="s">
        <v>141</v>
      </c>
      <c r="F554" s="6">
        <v>200</v>
      </c>
      <c r="G554" s="6">
        <v>90000</v>
      </c>
      <c r="H554" s="6">
        <v>18000000</v>
      </c>
      <c r="I554" s="5"/>
    </row>
    <row r="555" spans="1:9" s="3" customFormat="1" ht="36" x14ac:dyDescent="0.25">
      <c r="A555" s="9">
        <v>544</v>
      </c>
      <c r="B555" s="5">
        <v>6</v>
      </c>
      <c r="C555" s="5" t="s">
        <v>1151</v>
      </c>
      <c r="D555" s="5" t="s">
        <v>1152</v>
      </c>
      <c r="E555" s="5" t="s">
        <v>141</v>
      </c>
      <c r="F555" s="6">
        <v>216350</v>
      </c>
      <c r="G555" s="6">
        <v>7950</v>
      </c>
      <c r="H555" s="6">
        <v>1719982500</v>
      </c>
      <c r="I555" s="5"/>
    </row>
    <row r="556" spans="1:9" s="3" customFormat="1" ht="48" x14ac:dyDescent="0.25">
      <c r="A556" s="9">
        <v>545</v>
      </c>
      <c r="B556" s="5">
        <v>6</v>
      </c>
      <c r="C556" s="5" t="s">
        <v>1153</v>
      </c>
      <c r="D556" s="5" t="s">
        <v>1154</v>
      </c>
      <c r="E556" s="5" t="s">
        <v>20</v>
      </c>
      <c r="F556" s="6">
        <v>8270</v>
      </c>
      <c r="G556" s="6">
        <v>3800</v>
      </c>
      <c r="H556" s="6">
        <v>31426000</v>
      </c>
      <c r="I556" s="5"/>
    </row>
    <row r="557" spans="1:9" s="3" customFormat="1" ht="36" x14ac:dyDescent="0.25">
      <c r="A557" s="9">
        <v>546</v>
      </c>
      <c r="B557" s="5">
        <v>6</v>
      </c>
      <c r="C557" s="5" t="s">
        <v>1155</v>
      </c>
      <c r="D557" s="5" t="s">
        <v>1156</v>
      </c>
      <c r="E557" s="5" t="s">
        <v>20</v>
      </c>
      <c r="F557" s="6">
        <v>113350</v>
      </c>
      <c r="G557" s="6">
        <v>5385</v>
      </c>
      <c r="H557" s="6">
        <v>610389750</v>
      </c>
      <c r="I557" s="5"/>
    </row>
    <row r="558" spans="1:9" s="3" customFormat="1" ht="24" x14ac:dyDescent="0.25">
      <c r="A558" s="9">
        <v>547</v>
      </c>
      <c r="B558" s="5">
        <v>6</v>
      </c>
      <c r="C558" s="5" t="s">
        <v>1157</v>
      </c>
      <c r="D558" s="5" t="s">
        <v>1158</v>
      </c>
      <c r="E558" s="5" t="s">
        <v>20</v>
      </c>
      <c r="F558" s="6">
        <v>10000</v>
      </c>
      <c r="G558" s="6">
        <v>15000</v>
      </c>
      <c r="H558" s="6">
        <v>150000000</v>
      </c>
      <c r="I558" s="5"/>
    </row>
    <row r="559" spans="1:9" s="3" customFormat="1" ht="96" x14ac:dyDescent="0.25">
      <c r="A559" s="9">
        <v>548</v>
      </c>
      <c r="B559" s="5">
        <v>6</v>
      </c>
      <c r="C559" s="5" t="s">
        <v>1159</v>
      </c>
      <c r="D559" s="5" t="s">
        <v>1160</v>
      </c>
      <c r="E559" s="5" t="s">
        <v>141</v>
      </c>
      <c r="F559" s="6">
        <v>60500</v>
      </c>
      <c r="G559" s="6">
        <v>3048</v>
      </c>
      <c r="H559" s="6">
        <v>184404000</v>
      </c>
      <c r="I559" s="5"/>
    </row>
    <row r="560" spans="1:9" s="3" customFormat="1" ht="60" x14ac:dyDescent="0.25">
      <c r="A560" s="9">
        <v>549</v>
      </c>
      <c r="B560" s="5">
        <v>6</v>
      </c>
      <c r="C560" s="5" t="s">
        <v>1161</v>
      </c>
      <c r="D560" s="5" t="s">
        <v>1162</v>
      </c>
      <c r="E560" s="5" t="s">
        <v>20</v>
      </c>
      <c r="F560" s="6">
        <v>48000</v>
      </c>
      <c r="G560" s="6">
        <v>8400</v>
      </c>
      <c r="H560" s="6">
        <v>403200000</v>
      </c>
      <c r="I560" s="5"/>
    </row>
    <row r="561" spans="1:9" s="3" customFormat="1" ht="60" x14ac:dyDescent="0.25">
      <c r="A561" s="9">
        <v>550</v>
      </c>
      <c r="B561" s="5">
        <v>6</v>
      </c>
      <c r="C561" s="5" t="s">
        <v>1163</v>
      </c>
      <c r="D561" s="5" t="s">
        <v>1164</v>
      </c>
      <c r="E561" s="5" t="s">
        <v>141</v>
      </c>
      <c r="F561" s="6">
        <v>40000</v>
      </c>
      <c r="G561" s="6">
        <v>4650</v>
      </c>
      <c r="H561" s="6">
        <v>186000000</v>
      </c>
      <c r="I561" s="5"/>
    </row>
    <row r="562" spans="1:9" s="3" customFormat="1" ht="288" x14ac:dyDescent="0.25">
      <c r="A562" s="9">
        <v>551</v>
      </c>
      <c r="B562" s="5">
        <v>6</v>
      </c>
      <c r="C562" s="5" t="s">
        <v>1165</v>
      </c>
      <c r="D562" s="5" t="s">
        <v>1166</v>
      </c>
      <c r="E562" s="5" t="s">
        <v>20</v>
      </c>
      <c r="F562" s="6">
        <v>81750</v>
      </c>
      <c r="G562" s="6">
        <v>56000</v>
      </c>
      <c r="H562" s="6">
        <v>4578000000</v>
      </c>
      <c r="I562" s="5"/>
    </row>
    <row r="563" spans="1:9" s="3" customFormat="1" ht="96" x14ac:dyDescent="0.25">
      <c r="A563" s="9">
        <v>552</v>
      </c>
      <c r="B563" s="5">
        <v>6</v>
      </c>
      <c r="C563" s="5" t="s">
        <v>1167</v>
      </c>
      <c r="D563" s="5" t="s">
        <v>1168</v>
      </c>
      <c r="E563" s="5" t="s">
        <v>141</v>
      </c>
      <c r="F563" s="6">
        <v>1000</v>
      </c>
      <c r="G563" s="6">
        <v>33000</v>
      </c>
      <c r="H563" s="6">
        <v>33000000</v>
      </c>
      <c r="I563" s="5"/>
    </row>
    <row r="564" spans="1:9" s="3" customFormat="1" ht="60" x14ac:dyDescent="0.25">
      <c r="A564" s="9">
        <v>553</v>
      </c>
      <c r="B564" s="5">
        <v>6</v>
      </c>
      <c r="C564" s="5" t="s">
        <v>1169</v>
      </c>
      <c r="D564" s="5" t="s">
        <v>1170</v>
      </c>
      <c r="E564" s="5" t="s">
        <v>141</v>
      </c>
      <c r="F564" s="6">
        <v>20000</v>
      </c>
      <c r="G564" s="6">
        <v>6345</v>
      </c>
      <c r="H564" s="6">
        <v>126900000</v>
      </c>
      <c r="I564" s="5"/>
    </row>
    <row r="565" spans="1:9" s="3" customFormat="1" ht="84" x14ac:dyDescent="0.25">
      <c r="A565" s="9">
        <v>554</v>
      </c>
      <c r="B565" s="5">
        <v>6</v>
      </c>
      <c r="C565" s="5" t="s">
        <v>1171</v>
      </c>
      <c r="D565" s="5" t="s">
        <v>1172</v>
      </c>
      <c r="E565" s="5" t="s">
        <v>141</v>
      </c>
      <c r="F565" s="6">
        <v>500</v>
      </c>
      <c r="G565" s="6">
        <v>48000</v>
      </c>
      <c r="H565" s="6">
        <v>24000000</v>
      </c>
      <c r="I565" s="5"/>
    </row>
    <row r="566" spans="1:9" s="3" customFormat="1" ht="84" x14ac:dyDescent="0.25">
      <c r="A566" s="9">
        <v>555</v>
      </c>
      <c r="B566" s="5">
        <v>6</v>
      </c>
      <c r="C566" s="5" t="s">
        <v>1173</v>
      </c>
      <c r="D566" s="5" t="s">
        <v>1174</v>
      </c>
      <c r="E566" s="5" t="s">
        <v>20</v>
      </c>
      <c r="F566" s="6">
        <v>110</v>
      </c>
      <c r="G566" s="6">
        <v>10580000</v>
      </c>
      <c r="H566" s="6">
        <v>1163800000</v>
      </c>
      <c r="I566" s="5"/>
    </row>
    <row r="567" spans="1:9" s="3" customFormat="1" ht="24" x14ac:dyDescent="0.25">
      <c r="A567" s="9">
        <v>556</v>
      </c>
      <c r="B567" s="5">
        <v>6</v>
      </c>
      <c r="C567" s="5" t="s">
        <v>1175</v>
      </c>
      <c r="D567" s="5" t="s">
        <v>1176</v>
      </c>
      <c r="E567" s="5" t="s">
        <v>20</v>
      </c>
      <c r="F567" s="6">
        <v>30000</v>
      </c>
      <c r="G567" s="6">
        <v>58212</v>
      </c>
      <c r="H567" s="6">
        <v>1746360000</v>
      </c>
      <c r="I567" s="5"/>
    </row>
    <row r="568" spans="1:9" s="3" customFormat="1" ht="36" x14ac:dyDescent="0.25">
      <c r="A568" s="9">
        <v>557</v>
      </c>
      <c r="B568" s="5">
        <v>6</v>
      </c>
      <c r="C568" s="5" t="s">
        <v>1177</v>
      </c>
      <c r="D568" s="5" t="s">
        <v>1178</v>
      </c>
      <c r="E568" s="5" t="s">
        <v>20</v>
      </c>
      <c r="F568" s="6">
        <v>900</v>
      </c>
      <c r="G568" s="6">
        <v>336</v>
      </c>
      <c r="H568" s="6">
        <v>302400</v>
      </c>
      <c r="I568" s="5"/>
    </row>
    <row r="569" spans="1:9" s="3" customFormat="1" ht="60" x14ac:dyDescent="0.25">
      <c r="A569" s="9">
        <v>558</v>
      </c>
      <c r="B569" s="5">
        <v>6</v>
      </c>
      <c r="C569" s="5" t="s">
        <v>1179</v>
      </c>
      <c r="D569" s="5" t="s">
        <v>1180</v>
      </c>
      <c r="E569" s="5" t="s">
        <v>20</v>
      </c>
      <c r="F569" s="6">
        <v>145200</v>
      </c>
      <c r="G569" s="6">
        <v>1500</v>
      </c>
      <c r="H569" s="6">
        <v>217800000</v>
      </c>
      <c r="I569" s="5"/>
    </row>
    <row r="570" spans="1:9" s="3" customFormat="1" x14ac:dyDescent="0.25">
      <c r="A570" s="9">
        <v>559</v>
      </c>
      <c r="B570" s="5">
        <v>6</v>
      </c>
      <c r="C570" s="5" t="s">
        <v>1181</v>
      </c>
      <c r="D570" s="5" t="s">
        <v>1182</v>
      </c>
      <c r="E570" s="5" t="s">
        <v>58</v>
      </c>
      <c r="F570" s="6">
        <v>100500</v>
      </c>
      <c r="G570" s="6">
        <v>1500</v>
      </c>
      <c r="H570" s="6">
        <v>150750000</v>
      </c>
      <c r="I570" s="5"/>
    </row>
    <row r="571" spans="1:9" s="3" customFormat="1" ht="36" x14ac:dyDescent="0.25">
      <c r="A571" s="9">
        <v>560</v>
      </c>
      <c r="B571" s="5">
        <v>6</v>
      </c>
      <c r="C571" s="5" t="s">
        <v>1183</v>
      </c>
      <c r="D571" s="5" t="s">
        <v>1184</v>
      </c>
      <c r="E571" s="5" t="s">
        <v>1185</v>
      </c>
      <c r="F571" s="6">
        <v>300</v>
      </c>
      <c r="G571" s="6">
        <v>2200000</v>
      </c>
      <c r="H571" s="6">
        <v>660000000</v>
      </c>
      <c r="I571" s="5"/>
    </row>
    <row r="572" spans="1:9" s="3" customFormat="1" ht="36" x14ac:dyDescent="0.25">
      <c r="A572" s="9">
        <v>561</v>
      </c>
      <c r="B572" s="5">
        <v>6</v>
      </c>
      <c r="C572" s="5" t="s">
        <v>1186</v>
      </c>
      <c r="D572" s="5" t="s">
        <v>1187</v>
      </c>
      <c r="E572" s="5" t="s">
        <v>1185</v>
      </c>
      <c r="F572" s="6">
        <v>3000</v>
      </c>
      <c r="G572" s="6">
        <v>35000</v>
      </c>
      <c r="H572" s="6">
        <v>105000000</v>
      </c>
      <c r="I572" s="5"/>
    </row>
    <row r="573" spans="1:9" s="3" customFormat="1" ht="36" x14ac:dyDescent="0.25">
      <c r="A573" s="9">
        <v>562</v>
      </c>
      <c r="B573" s="5">
        <v>6</v>
      </c>
      <c r="C573" s="5" t="s">
        <v>1188</v>
      </c>
      <c r="D573" s="5" t="s">
        <v>1189</v>
      </c>
      <c r="E573" s="5" t="s">
        <v>20</v>
      </c>
      <c r="F573" s="6">
        <v>4160</v>
      </c>
      <c r="G573" s="6">
        <v>55000</v>
      </c>
      <c r="H573" s="6">
        <v>228800000</v>
      </c>
      <c r="I573" s="5"/>
    </row>
    <row r="574" spans="1:9" s="3" customFormat="1" ht="72" x14ac:dyDescent="0.25">
      <c r="A574" s="9">
        <v>563</v>
      </c>
      <c r="B574" s="5">
        <v>6</v>
      </c>
      <c r="C574" s="5" t="s">
        <v>1190</v>
      </c>
      <c r="D574" s="5" t="s">
        <v>1191</v>
      </c>
      <c r="E574" s="5" t="s">
        <v>20</v>
      </c>
      <c r="F574" s="6">
        <v>200</v>
      </c>
      <c r="G574" s="6">
        <v>210000</v>
      </c>
      <c r="H574" s="6">
        <v>42000000</v>
      </c>
      <c r="I574" s="5"/>
    </row>
    <row r="575" spans="1:9" s="3" customFormat="1" ht="36" x14ac:dyDescent="0.25">
      <c r="A575" s="9">
        <v>564</v>
      </c>
      <c r="B575" s="5">
        <v>6</v>
      </c>
      <c r="C575" s="5" t="s">
        <v>1192</v>
      </c>
      <c r="D575" s="5" t="s">
        <v>1193</v>
      </c>
      <c r="E575" s="5" t="s">
        <v>20</v>
      </c>
      <c r="F575" s="6">
        <v>1200</v>
      </c>
      <c r="G575" s="6">
        <v>298000</v>
      </c>
      <c r="H575" s="6">
        <v>357600000</v>
      </c>
      <c r="I575" s="5"/>
    </row>
    <row r="576" spans="1:9" s="3" customFormat="1" x14ac:dyDescent="0.25">
      <c r="A576" s="9">
        <v>565</v>
      </c>
      <c r="B576" s="5">
        <v>6</v>
      </c>
      <c r="C576" s="5" t="s">
        <v>1194</v>
      </c>
      <c r="D576" s="5" t="s">
        <v>1195</v>
      </c>
      <c r="E576" s="5" t="s">
        <v>1025</v>
      </c>
      <c r="F576" s="6">
        <v>13</v>
      </c>
      <c r="G576" s="6">
        <v>950000</v>
      </c>
      <c r="H576" s="6">
        <v>12350000</v>
      </c>
      <c r="I576" s="5"/>
    </row>
    <row r="577" spans="1:9" s="3" customFormat="1" x14ac:dyDescent="0.25">
      <c r="A577" s="9">
        <v>566</v>
      </c>
      <c r="B577" s="5">
        <v>6</v>
      </c>
      <c r="C577" s="5" t="s">
        <v>1196</v>
      </c>
      <c r="D577" s="5" t="s">
        <v>1197</v>
      </c>
      <c r="E577" s="5" t="s">
        <v>20</v>
      </c>
      <c r="F577" s="6">
        <v>60000</v>
      </c>
      <c r="G577" s="6">
        <v>460</v>
      </c>
      <c r="H577" s="6">
        <v>27600000</v>
      </c>
      <c r="I577" s="5"/>
    </row>
    <row r="578" spans="1:9" s="3" customFormat="1" ht="72" x14ac:dyDescent="0.25">
      <c r="A578" s="9">
        <v>567</v>
      </c>
      <c r="B578" s="5">
        <v>6</v>
      </c>
      <c r="C578" s="5" t="s">
        <v>1198</v>
      </c>
      <c r="D578" s="5" t="s">
        <v>1199</v>
      </c>
      <c r="E578" s="5" t="s">
        <v>20</v>
      </c>
      <c r="F578" s="6">
        <v>10000</v>
      </c>
      <c r="G578" s="6">
        <v>580</v>
      </c>
      <c r="H578" s="6">
        <v>5800000</v>
      </c>
      <c r="I578" s="5"/>
    </row>
    <row r="579" spans="1:9" s="3" customFormat="1" x14ac:dyDescent="0.25">
      <c r="A579" s="9">
        <v>568</v>
      </c>
      <c r="B579" s="5">
        <v>6</v>
      </c>
      <c r="C579" s="5" t="s">
        <v>1200</v>
      </c>
      <c r="D579" s="5" t="s">
        <v>354</v>
      </c>
      <c r="E579" s="5" t="s">
        <v>1025</v>
      </c>
      <c r="F579" s="6">
        <v>56</v>
      </c>
      <c r="G579" s="6">
        <v>90000</v>
      </c>
      <c r="H579" s="6">
        <v>5040000</v>
      </c>
      <c r="I579" s="5"/>
    </row>
    <row r="580" spans="1:9" s="3" customFormat="1" x14ac:dyDescent="0.25">
      <c r="A580" s="9">
        <v>569</v>
      </c>
      <c r="B580" s="5">
        <v>6</v>
      </c>
      <c r="C580" s="5" t="s">
        <v>1201</v>
      </c>
      <c r="D580" s="5" t="s">
        <v>354</v>
      </c>
      <c r="E580" s="5" t="s">
        <v>1025</v>
      </c>
      <c r="F580" s="6">
        <v>36</v>
      </c>
      <c r="G580" s="6">
        <v>350000</v>
      </c>
      <c r="H580" s="6">
        <v>12600000</v>
      </c>
      <c r="I580" s="5"/>
    </row>
    <row r="581" spans="1:9" s="3" customFormat="1" x14ac:dyDescent="0.25">
      <c r="A581" s="9">
        <v>570</v>
      </c>
      <c r="B581" s="5">
        <v>6</v>
      </c>
      <c r="C581" s="5" t="s">
        <v>1202</v>
      </c>
      <c r="D581" s="5" t="s">
        <v>1203</v>
      </c>
      <c r="E581" s="5" t="s">
        <v>183</v>
      </c>
      <c r="F581" s="6">
        <v>24</v>
      </c>
      <c r="G581" s="6">
        <v>1400000</v>
      </c>
      <c r="H581" s="6">
        <v>33600000</v>
      </c>
      <c r="I581" s="5"/>
    </row>
    <row r="582" spans="1:9" s="3" customFormat="1" ht="24" x14ac:dyDescent="0.25">
      <c r="A582" s="9">
        <v>571</v>
      </c>
      <c r="B582" s="5">
        <v>6</v>
      </c>
      <c r="C582" s="5" t="s">
        <v>1204</v>
      </c>
      <c r="D582" s="5" t="s">
        <v>354</v>
      </c>
      <c r="E582" s="5" t="s">
        <v>1006</v>
      </c>
      <c r="F582" s="6">
        <v>97</v>
      </c>
      <c r="G582" s="6">
        <v>220000</v>
      </c>
      <c r="H582" s="6">
        <v>21340000</v>
      </c>
      <c r="I582" s="5"/>
    </row>
    <row r="583" spans="1:9" s="3" customFormat="1" ht="60" x14ac:dyDescent="0.25">
      <c r="A583" s="9">
        <v>572</v>
      </c>
      <c r="B583" s="5">
        <v>6</v>
      </c>
      <c r="C583" s="5" t="s">
        <v>1205</v>
      </c>
      <c r="D583" s="5" t="s">
        <v>1206</v>
      </c>
      <c r="E583" s="5" t="s">
        <v>20</v>
      </c>
      <c r="F583" s="6">
        <v>160</v>
      </c>
      <c r="G583" s="6">
        <v>3360</v>
      </c>
      <c r="H583" s="6">
        <v>537600</v>
      </c>
      <c r="I583" s="5"/>
    </row>
    <row r="584" spans="1:9" s="3" customFormat="1" ht="72" x14ac:dyDescent="0.25">
      <c r="A584" s="9">
        <v>573</v>
      </c>
      <c r="B584" s="5">
        <v>6</v>
      </c>
      <c r="C584" s="5" t="s">
        <v>1207</v>
      </c>
      <c r="D584" s="5" t="s">
        <v>1208</v>
      </c>
      <c r="E584" s="5" t="s">
        <v>58</v>
      </c>
      <c r="F584" s="6">
        <v>613</v>
      </c>
      <c r="G584" s="6">
        <v>296200</v>
      </c>
      <c r="H584" s="6">
        <v>181570600</v>
      </c>
      <c r="I584" s="5"/>
    </row>
    <row r="585" spans="1:9" s="3" customFormat="1" ht="48" x14ac:dyDescent="0.25">
      <c r="A585" s="9">
        <v>574</v>
      </c>
      <c r="B585" s="5">
        <v>6</v>
      </c>
      <c r="C585" s="5" t="s">
        <v>1209</v>
      </c>
      <c r="D585" s="5" t="s">
        <v>1210</v>
      </c>
      <c r="E585" s="5" t="s">
        <v>51</v>
      </c>
      <c r="F585" s="6">
        <v>720</v>
      </c>
      <c r="G585" s="6">
        <v>50000</v>
      </c>
      <c r="H585" s="6">
        <v>36000000</v>
      </c>
      <c r="I585" s="5"/>
    </row>
    <row r="586" spans="1:9" s="3" customFormat="1" ht="36" x14ac:dyDescent="0.25">
      <c r="A586" s="9">
        <v>575</v>
      </c>
      <c r="B586" s="5">
        <v>6</v>
      </c>
      <c r="C586" s="5" t="s">
        <v>1211</v>
      </c>
      <c r="D586" s="5" t="s">
        <v>1212</v>
      </c>
      <c r="E586" s="5" t="s">
        <v>1213</v>
      </c>
      <c r="F586" s="6">
        <v>7107</v>
      </c>
      <c r="G586" s="6">
        <v>88000</v>
      </c>
      <c r="H586" s="6">
        <v>625416000</v>
      </c>
      <c r="I586" s="5"/>
    </row>
    <row r="587" spans="1:9" s="3" customFormat="1" ht="24" x14ac:dyDescent="0.25">
      <c r="A587" s="9">
        <v>576</v>
      </c>
      <c r="B587" s="5">
        <v>6</v>
      </c>
      <c r="C587" s="5" t="s">
        <v>1214</v>
      </c>
      <c r="D587" s="5" t="s">
        <v>1215</v>
      </c>
      <c r="E587" s="5" t="s">
        <v>20</v>
      </c>
      <c r="F587" s="6">
        <v>20</v>
      </c>
      <c r="G587" s="6">
        <v>268000</v>
      </c>
      <c r="H587" s="6">
        <v>5360000</v>
      </c>
      <c r="I587" s="5"/>
    </row>
    <row r="588" spans="1:9" s="3" customFormat="1" ht="84" x14ac:dyDescent="0.25">
      <c r="A588" s="9">
        <v>577</v>
      </c>
      <c r="B588" s="5">
        <v>6</v>
      </c>
      <c r="C588" s="5" t="s">
        <v>1216</v>
      </c>
      <c r="D588" s="5" t="s">
        <v>1217</v>
      </c>
      <c r="E588" s="5" t="s">
        <v>20</v>
      </c>
      <c r="F588" s="6">
        <v>13</v>
      </c>
      <c r="G588" s="6">
        <v>73920000</v>
      </c>
      <c r="H588" s="6">
        <v>960960000</v>
      </c>
      <c r="I588" s="5"/>
    </row>
    <row r="589" spans="1:9" s="3" customFormat="1" ht="132" x14ac:dyDescent="0.25">
      <c r="A589" s="9">
        <v>578</v>
      </c>
      <c r="B589" s="5">
        <v>6</v>
      </c>
      <c r="C589" s="5" t="s">
        <v>1218</v>
      </c>
      <c r="D589" s="5" t="s">
        <v>1219</v>
      </c>
      <c r="E589" s="5" t="s">
        <v>20</v>
      </c>
      <c r="F589" s="6">
        <v>25</v>
      </c>
      <c r="G589" s="6">
        <v>27300000</v>
      </c>
      <c r="H589" s="6">
        <v>682500000</v>
      </c>
      <c r="I589" s="5"/>
    </row>
    <row r="590" spans="1:9" s="3" customFormat="1" x14ac:dyDescent="0.25">
      <c r="A590" s="9">
        <v>579</v>
      </c>
      <c r="B590" s="5">
        <v>6</v>
      </c>
      <c r="C590" s="5" t="s">
        <v>1220</v>
      </c>
      <c r="D590" s="5"/>
      <c r="E590" s="5" t="s">
        <v>183</v>
      </c>
      <c r="F590" s="6">
        <v>30</v>
      </c>
      <c r="G590" s="6">
        <v>3250000</v>
      </c>
      <c r="H590" s="6">
        <v>97500000</v>
      </c>
      <c r="I590" s="5"/>
    </row>
    <row r="591" spans="1:9" s="3" customFormat="1" x14ac:dyDescent="0.25">
      <c r="A591" s="9">
        <v>580</v>
      </c>
      <c r="B591" s="5">
        <v>6</v>
      </c>
      <c r="C591" s="5" t="s">
        <v>1221</v>
      </c>
      <c r="D591" s="5" t="s">
        <v>1222</v>
      </c>
      <c r="E591" s="5" t="s">
        <v>109</v>
      </c>
      <c r="F591" s="6">
        <v>20</v>
      </c>
      <c r="G591" s="6">
        <v>88000</v>
      </c>
      <c r="H591" s="6">
        <v>1760000</v>
      </c>
      <c r="I591" s="5"/>
    </row>
    <row r="592" spans="1:9" s="3" customFormat="1" x14ac:dyDescent="0.25">
      <c r="A592" s="9">
        <v>581</v>
      </c>
      <c r="B592" s="5">
        <v>6</v>
      </c>
      <c r="C592" s="5" t="s">
        <v>1223</v>
      </c>
      <c r="D592" s="5" t="s">
        <v>354</v>
      </c>
      <c r="E592" s="5" t="s">
        <v>183</v>
      </c>
      <c r="F592" s="6">
        <v>142</v>
      </c>
      <c r="G592" s="6">
        <v>280000</v>
      </c>
      <c r="H592" s="6">
        <v>39760000</v>
      </c>
      <c r="I592" s="5"/>
    </row>
    <row r="593" spans="1:9" s="3" customFormat="1" x14ac:dyDescent="0.25">
      <c r="A593" s="9">
        <v>582</v>
      </c>
      <c r="B593" s="5">
        <v>6</v>
      </c>
      <c r="C593" s="5" t="s">
        <v>1224</v>
      </c>
      <c r="D593" s="5" t="s">
        <v>1225</v>
      </c>
      <c r="E593" s="5" t="s">
        <v>109</v>
      </c>
      <c r="F593" s="6">
        <v>12082</v>
      </c>
      <c r="G593" s="6">
        <v>16610</v>
      </c>
      <c r="H593" s="6">
        <v>200682020</v>
      </c>
      <c r="I593" s="5"/>
    </row>
    <row r="594" spans="1:9" s="3" customFormat="1" ht="24" x14ac:dyDescent="0.25">
      <c r="A594" s="9">
        <v>583</v>
      </c>
      <c r="B594" s="5">
        <v>6</v>
      </c>
      <c r="C594" s="5" t="s">
        <v>1226</v>
      </c>
      <c r="D594" s="5" t="s">
        <v>1227</v>
      </c>
      <c r="E594" s="5" t="s">
        <v>109</v>
      </c>
      <c r="F594" s="6">
        <v>12350</v>
      </c>
      <c r="G594" s="6">
        <v>19065</v>
      </c>
      <c r="H594" s="6">
        <v>235452750</v>
      </c>
      <c r="I594" s="5"/>
    </row>
    <row r="595" spans="1:9" s="3" customFormat="1" ht="24" x14ac:dyDescent="0.25">
      <c r="A595" s="9">
        <v>584</v>
      </c>
      <c r="B595" s="5">
        <v>6</v>
      </c>
      <c r="C595" s="5" t="s">
        <v>1228</v>
      </c>
      <c r="D595" s="5" t="s">
        <v>1229</v>
      </c>
      <c r="E595" s="5" t="s">
        <v>394</v>
      </c>
      <c r="F595" s="6">
        <v>20</v>
      </c>
      <c r="G595" s="6">
        <v>40480</v>
      </c>
      <c r="H595" s="6">
        <v>809600</v>
      </c>
      <c r="I595" s="5"/>
    </row>
    <row r="596" spans="1:9" s="3" customFormat="1" ht="36" x14ac:dyDescent="0.25">
      <c r="A596" s="9">
        <v>585</v>
      </c>
      <c r="B596" s="5">
        <v>6</v>
      </c>
      <c r="C596" s="5" t="s">
        <v>1230</v>
      </c>
      <c r="D596" s="5" t="s">
        <v>1231</v>
      </c>
      <c r="E596" s="5" t="s">
        <v>109</v>
      </c>
      <c r="F596" s="6">
        <v>340</v>
      </c>
      <c r="G596" s="6">
        <v>22000</v>
      </c>
      <c r="H596" s="6">
        <v>7480000</v>
      </c>
      <c r="I596" s="5"/>
    </row>
    <row r="597" spans="1:9" s="3" customFormat="1" ht="36" x14ac:dyDescent="0.25">
      <c r="A597" s="9">
        <v>586</v>
      </c>
      <c r="B597" s="5">
        <v>6</v>
      </c>
      <c r="C597" s="5" t="s">
        <v>1232</v>
      </c>
      <c r="D597" s="5" t="s">
        <v>1233</v>
      </c>
      <c r="E597" s="5" t="s">
        <v>109</v>
      </c>
      <c r="F597" s="6">
        <v>1600</v>
      </c>
      <c r="G597" s="6">
        <v>160000</v>
      </c>
      <c r="H597" s="6">
        <v>256000000</v>
      </c>
      <c r="I597" s="5"/>
    </row>
    <row r="598" spans="1:9" s="3" customFormat="1" x14ac:dyDescent="0.25">
      <c r="A598" s="9">
        <v>587</v>
      </c>
      <c r="B598" s="5">
        <v>6</v>
      </c>
      <c r="C598" s="5" t="s">
        <v>1234</v>
      </c>
      <c r="D598" s="5" t="s">
        <v>1235</v>
      </c>
      <c r="E598" s="5" t="s">
        <v>1236</v>
      </c>
      <c r="F598" s="6">
        <v>1000</v>
      </c>
      <c r="G598" s="6">
        <v>7210</v>
      </c>
      <c r="H598" s="6">
        <v>7210000</v>
      </c>
      <c r="I598" s="5"/>
    </row>
    <row r="599" spans="1:9" s="3" customFormat="1" x14ac:dyDescent="0.25">
      <c r="A599" s="9">
        <v>588</v>
      </c>
      <c r="B599" s="5">
        <v>6</v>
      </c>
      <c r="C599" s="5" t="s">
        <v>1237</v>
      </c>
      <c r="D599" s="5" t="s">
        <v>1238</v>
      </c>
      <c r="E599" s="5" t="s">
        <v>1236</v>
      </c>
      <c r="F599" s="6">
        <v>1000</v>
      </c>
      <c r="G599" s="6">
        <v>7500</v>
      </c>
      <c r="H599" s="6">
        <v>7500000</v>
      </c>
      <c r="I599" s="5"/>
    </row>
    <row r="600" spans="1:9" s="3" customFormat="1" x14ac:dyDescent="0.25">
      <c r="A600" s="9">
        <v>589</v>
      </c>
      <c r="B600" s="5">
        <v>6</v>
      </c>
      <c r="C600" s="5" t="s">
        <v>1239</v>
      </c>
      <c r="D600" s="5" t="s">
        <v>1240</v>
      </c>
      <c r="E600" s="5" t="s">
        <v>183</v>
      </c>
      <c r="F600" s="6">
        <v>100</v>
      </c>
      <c r="G600" s="6">
        <v>190000</v>
      </c>
      <c r="H600" s="6">
        <v>19000000</v>
      </c>
      <c r="I600" s="5"/>
    </row>
    <row r="601" spans="1:9" s="3" customFormat="1" ht="24" x14ac:dyDescent="0.25">
      <c r="A601" s="9">
        <v>590</v>
      </c>
      <c r="B601" s="5">
        <v>6</v>
      </c>
      <c r="C601" s="5" t="s">
        <v>1241</v>
      </c>
      <c r="D601" s="5" t="s">
        <v>1242</v>
      </c>
      <c r="E601" s="5" t="s">
        <v>394</v>
      </c>
      <c r="F601" s="6">
        <v>300</v>
      </c>
      <c r="G601" s="6">
        <v>75900</v>
      </c>
      <c r="H601" s="6">
        <v>22770000</v>
      </c>
      <c r="I601" s="5"/>
    </row>
    <row r="602" spans="1:9" s="3" customFormat="1" ht="36" x14ac:dyDescent="0.25">
      <c r="A602" s="9">
        <v>591</v>
      </c>
      <c r="B602" s="5">
        <v>6</v>
      </c>
      <c r="C602" s="5" t="s">
        <v>1243</v>
      </c>
      <c r="D602" s="5" t="s">
        <v>1244</v>
      </c>
      <c r="E602" s="5" t="s">
        <v>109</v>
      </c>
      <c r="F602" s="6">
        <v>5</v>
      </c>
      <c r="G602" s="6">
        <v>920000</v>
      </c>
      <c r="H602" s="6">
        <v>4600000</v>
      </c>
      <c r="I602" s="5"/>
    </row>
    <row r="603" spans="1:9" s="3" customFormat="1" ht="24" x14ac:dyDescent="0.25">
      <c r="A603" s="9">
        <v>592</v>
      </c>
      <c r="B603" s="5">
        <v>6</v>
      </c>
      <c r="C603" s="5" t="s">
        <v>1245</v>
      </c>
      <c r="D603" s="5" t="s">
        <v>1246</v>
      </c>
      <c r="E603" s="5" t="s">
        <v>695</v>
      </c>
      <c r="F603" s="6">
        <v>600</v>
      </c>
      <c r="G603" s="6">
        <v>32000</v>
      </c>
      <c r="H603" s="6">
        <v>19200000</v>
      </c>
      <c r="I603" s="5"/>
    </row>
    <row r="604" spans="1:9" s="3" customFormat="1" ht="24" x14ac:dyDescent="0.25">
      <c r="A604" s="9">
        <v>593</v>
      </c>
      <c r="B604" s="5">
        <v>6</v>
      </c>
      <c r="C604" s="5" t="s">
        <v>1247</v>
      </c>
      <c r="D604" s="5" t="s">
        <v>905</v>
      </c>
      <c r="E604" s="5" t="s">
        <v>20</v>
      </c>
      <c r="F604" s="6">
        <v>12500</v>
      </c>
      <c r="G604" s="6">
        <v>726</v>
      </c>
      <c r="H604" s="6">
        <v>9075000</v>
      </c>
      <c r="I604" s="5"/>
    </row>
    <row r="605" spans="1:9" s="3" customFormat="1" ht="36" x14ac:dyDescent="0.25">
      <c r="A605" s="9">
        <v>594</v>
      </c>
      <c r="B605" s="5">
        <v>6</v>
      </c>
      <c r="C605" s="5" t="s">
        <v>1248</v>
      </c>
      <c r="D605" s="5" t="s">
        <v>1249</v>
      </c>
      <c r="E605" s="5" t="s">
        <v>48</v>
      </c>
      <c r="F605" s="6">
        <v>40</v>
      </c>
      <c r="G605" s="6">
        <v>288750</v>
      </c>
      <c r="H605" s="6">
        <v>11550000</v>
      </c>
      <c r="I605" s="5"/>
    </row>
    <row r="606" spans="1:9" s="3" customFormat="1" x14ac:dyDescent="0.25">
      <c r="A606" s="9">
        <v>595</v>
      </c>
      <c r="B606" s="5">
        <v>6</v>
      </c>
      <c r="C606" s="5" t="s">
        <v>1250</v>
      </c>
      <c r="D606" s="5" t="s">
        <v>1251</v>
      </c>
      <c r="E606" s="5" t="s">
        <v>183</v>
      </c>
      <c r="F606" s="6">
        <v>10</v>
      </c>
      <c r="G606" s="6">
        <v>248000</v>
      </c>
      <c r="H606" s="6">
        <v>2480000</v>
      </c>
      <c r="I606" s="5"/>
    </row>
    <row r="607" spans="1:9" s="3" customFormat="1" ht="72" x14ac:dyDescent="0.25">
      <c r="A607" s="9">
        <v>596</v>
      </c>
      <c r="B607" s="5">
        <v>6</v>
      </c>
      <c r="C607" s="5" t="s">
        <v>1252</v>
      </c>
      <c r="D607" s="5" t="s">
        <v>1253</v>
      </c>
      <c r="E607" s="5" t="s">
        <v>20</v>
      </c>
      <c r="F607" s="6">
        <v>50000</v>
      </c>
      <c r="G607" s="6">
        <v>18700</v>
      </c>
      <c r="H607" s="6">
        <v>935000000</v>
      </c>
      <c r="I607" s="5"/>
    </row>
    <row r="608" spans="1:9" s="3" customFormat="1" ht="24" x14ac:dyDescent="0.25">
      <c r="A608" s="9">
        <v>597</v>
      </c>
      <c r="B608" s="5">
        <v>6</v>
      </c>
      <c r="C608" s="5" t="s">
        <v>1254</v>
      </c>
      <c r="D608" s="5" t="s">
        <v>1255</v>
      </c>
      <c r="E608" s="5" t="s">
        <v>183</v>
      </c>
      <c r="F608" s="6">
        <v>30</v>
      </c>
      <c r="G608" s="6">
        <v>92000</v>
      </c>
      <c r="H608" s="6">
        <v>2760000</v>
      </c>
      <c r="I608" s="5"/>
    </row>
    <row r="609" spans="1:9" s="3" customFormat="1" ht="24" x14ac:dyDescent="0.25">
      <c r="A609" s="9">
        <v>598</v>
      </c>
      <c r="B609" s="5">
        <v>6</v>
      </c>
      <c r="C609" s="5" t="s">
        <v>1256</v>
      </c>
      <c r="D609" s="5" t="s">
        <v>1257</v>
      </c>
      <c r="E609" s="5" t="s">
        <v>183</v>
      </c>
      <c r="F609" s="6">
        <v>20</v>
      </c>
      <c r="G609" s="6">
        <v>80000</v>
      </c>
      <c r="H609" s="6">
        <v>1600000</v>
      </c>
      <c r="I609" s="5"/>
    </row>
    <row r="610" spans="1:9" s="3" customFormat="1" ht="24" x14ac:dyDescent="0.25">
      <c r="A610" s="9">
        <v>599</v>
      </c>
      <c r="B610" s="5">
        <v>6</v>
      </c>
      <c r="C610" s="5" t="s">
        <v>1258</v>
      </c>
      <c r="D610" s="5" t="s">
        <v>905</v>
      </c>
      <c r="E610" s="5" t="s">
        <v>20</v>
      </c>
      <c r="F610" s="6">
        <v>240</v>
      </c>
      <c r="G610" s="6">
        <v>550000</v>
      </c>
      <c r="H610" s="6">
        <v>132000000</v>
      </c>
      <c r="I610" s="5"/>
    </row>
    <row r="611" spans="1:9" s="3" customFormat="1" ht="36" x14ac:dyDescent="0.25">
      <c r="A611" s="9">
        <v>600</v>
      </c>
      <c r="B611" s="5">
        <v>6</v>
      </c>
      <c r="C611" s="5" t="s">
        <v>1259</v>
      </c>
      <c r="D611" s="5" t="s">
        <v>905</v>
      </c>
      <c r="E611" s="5" t="s">
        <v>20</v>
      </c>
      <c r="F611" s="6">
        <v>180</v>
      </c>
      <c r="G611" s="6">
        <v>504000</v>
      </c>
      <c r="H611" s="6">
        <v>90720000</v>
      </c>
      <c r="I611" s="5"/>
    </row>
    <row r="612" spans="1:9" s="3" customFormat="1" ht="48" x14ac:dyDescent="0.25">
      <c r="A612" s="9">
        <v>601</v>
      </c>
      <c r="B612" s="5">
        <v>6</v>
      </c>
      <c r="C612" s="5" t="s">
        <v>1260</v>
      </c>
      <c r="D612" s="5" t="s">
        <v>1261</v>
      </c>
      <c r="E612" s="5" t="s">
        <v>20</v>
      </c>
      <c r="F612" s="6">
        <v>4</v>
      </c>
      <c r="G612" s="6">
        <v>2750000</v>
      </c>
      <c r="H612" s="6">
        <v>11000000</v>
      </c>
      <c r="I612" s="5"/>
    </row>
    <row r="613" spans="1:9" s="3" customFormat="1" x14ac:dyDescent="0.25">
      <c r="A613" s="9">
        <v>602</v>
      </c>
      <c r="B613" s="5">
        <v>6</v>
      </c>
      <c r="C613" s="5" t="s">
        <v>1262</v>
      </c>
      <c r="D613" s="5" t="s">
        <v>1263</v>
      </c>
      <c r="E613" s="5" t="s">
        <v>20</v>
      </c>
      <c r="F613" s="6">
        <v>200</v>
      </c>
      <c r="G613" s="6">
        <v>980</v>
      </c>
      <c r="H613" s="6">
        <v>196000</v>
      </c>
      <c r="I613" s="5"/>
    </row>
    <row r="614" spans="1:9" s="3" customFormat="1" ht="180" x14ac:dyDescent="0.25">
      <c r="A614" s="9">
        <v>603</v>
      </c>
      <c r="B614" s="5">
        <v>6</v>
      </c>
      <c r="C614" s="5" t="s">
        <v>1264</v>
      </c>
      <c r="D614" s="5" t="s">
        <v>1265</v>
      </c>
      <c r="E614" s="5" t="s">
        <v>1266</v>
      </c>
      <c r="F614" s="6">
        <v>300</v>
      </c>
      <c r="G614" s="6">
        <v>53163</v>
      </c>
      <c r="H614" s="6">
        <v>15948900</v>
      </c>
      <c r="I614" s="5"/>
    </row>
    <row r="615" spans="1:9" s="3" customFormat="1" ht="180" x14ac:dyDescent="0.25">
      <c r="A615" s="9">
        <v>604</v>
      </c>
      <c r="B615" s="5">
        <v>6</v>
      </c>
      <c r="C615" s="5" t="s">
        <v>1267</v>
      </c>
      <c r="D615" s="5" t="s">
        <v>1268</v>
      </c>
      <c r="E615" s="5" t="s">
        <v>1266</v>
      </c>
      <c r="F615" s="6">
        <v>800</v>
      </c>
      <c r="G615" s="6">
        <v>72061</v>
      </c>
      <c r="H615" s="6">
        <v>57648800</v>
      </c>
      <c r="I615" s="5"/>
    </row>
    <row r="616" spans="1:9" s="3" customFormat="1" x14ac:dyDescent="0.25">
      <c r="A616" s="9">
        <v>605</v>
      </c>
      <c r="B616" s="5">
        <v>6</v>
      </c>
      <c r="C616" s="5" t="s">
        <v>1269</v>
      </c>
      <c r="D616" s="5"/>
      <c r="E616" s="5" t="s">
        <v>20</v>
      </c>
      <c r="F616" s="6">
        <v>10040</v>
      </c>
      <c r="G616" s="6">
        <v>6825</v>
      </c>
      <c r="H616" s="6">
        <v>68523000</v>
      </c>
      <c r="I616" s="5"/>
    </row>
    <row r="617" spans="1:9" s="3" customFormat="1" ht="409.5" x14ac:dyDescent="0.25">
      <c r="A617" s="9">
        <v>606</v>
      </c>
      <c r="B617" s="5">
        <v>6</v>
      </c>
      <c r="C617" s="5" t="s">
        <v>1270</v>
      </c>
      <c r="D617" s="5" t="s">
        <v>1271</v>
      </c>
      <c r="E617" s="5" t="s">
        <v>48</v>
      </c>
      <c r="F617" s="6">
        <v>13</v>
      </c>
      <c r="G617" s="6">
        <v>42500000</v>
      </c>
      <c r="H617" s="6">
        <v>552500000</v>
      </c>
      <c r="I617" s="5"/>
    </row>
    <row r="618" spans="1:9" s="3" customFormat="1" ht="409.5" x14ac:dyDescent="0.25">
      <c r="A618" s="9">
        <v>607</v>
      </c>
      <c r="B618" s="5">
        <v>6</v>
      </c>
      <c r="C618" s="5" t="s">
        <v>408</v>
      </c>
      <c r="D618" s="5" t="s">
        <v>1272</v>
      </c>
      <c r="E618" s="5" t="s">
        <v>48</v>
      </c>
      <c r="F618" s="6">
        <v>8</v>
      </c>
      <c r="G618" s="6">
        <v>71600000</v>
      </c>
      <c r="H618" s="6">
        <v>572800000</v>
      </c>
      <c r="I618" s="5"/>
    </row>
    <row r="619" spans="1:9" s="3" customFormat="1" ht="409.5" x14ac:dyDescent="0.25">
      <c r="A619" s="9">
        <v>608</v>
      </c>
      <c r="B619" s="5">
        <v>6</v>
      </c>
      <c r="C619" s="5" t="s">
        <v>408</v>
      </c>
      <c r="D619" s="5" t="s">
        <v>1273</v>
      </c>
      <c r="E619" s="5" t="s">
        <v>48</v>
      </c>
      <c r="F619" s="6">
        <v>8</v>
      </c>
      <c r="G619" s="6">
        <v>83000000</v>
      </c>
      <c r="H619" s="6">
        <v>664000000</v>
      </c>
      <c r="I619" s="5"/>
    </row>
    <row r="620" spans="1:9" s="3" customFormat="1" ht="409.5" x14ac:dyDescent="0.25">
      <c r="A620" s="9">
        <v>609</v>
      </c>
      <c r="B620" s="5">
        <v>6</v>
      </c>
      <c r="C620" s="5" t="s">
        <v>408</v>
      </c>
      <c r="D620" s="5" t="s">
        <v>1274</v>
      </c>
      <c r="E620" s="5" t="s">
        <v>48</v>
      </c>
      <c r="F620" s="6">
        <v>6</v>
      </c>
      <c r="G620" s="6">
        <v>71000000</v>
      </c>
      <c r="H620" s="6">
        <v>426000000</v>
      </c>
      <c r="I620" s="5"/>
    </row>
    <row r="621" spans="1:9" s="3" customFormat="1" x14ac:dyDescent="0.25">
      <c r="A621" s="9">
        <v>610</v>
      </c>
      <c r="B621" s="5">
        <v>6</v>
      </c>
      <c r="C621" s="5" t="s">
        <v>1275</v>
      </c>
      <c r="D621" s="5" t="s">
        <v>1276</v>
      </c>
      <c r="E621" s="5" t="s">
        <v>48</v>
      </c>
      <c r="F621" s="6">
        <v>100</v>
      </c>
      <c r="G621" s="6">
        <v>1207000</v>
      </c>
      <c r="H621" s="6">
        <v>120700000</v>
      </c>
      <c r="I621" s="5"/>
    </row>
    <row r="622" spans="1:9" s="3" customFormat="1" ht="24" x14ac:dyDescent="0.25">
      <c r="A622" s="9">
        <v>611</v>
      </c>
      <c r="B622" s="5">
        <v>6</v>
      </c>
      <c r="C622" s="5" t="s">
        <v>1277</v>
      </c>
      <c r="D622" s="5" t="s">
        <v>1276</v>
      </c>
      <c r="E622" s="5" t="s">
        <v>48</v>
      </c>
      <c r="F622" s="6">
        <v>100</v>
      </c>
      <c r="G622" s="6">
        <v>1207000</v>
      </c>
      <c r="H622" s="6">
        <v>120700000</v>
      </c>
      <c r="I622" s="5"/>
    </row>
    <row r="623" spans="1:9" s="3" customFormat="1" ht="24" x14ac:dyDescent="0.25">
      <c r="A623" s="9">
        <v>612</v>
      </c>
      <c r="B623" s="5">
        <v>6</v>
      </c>
      <c r="C623" s="5" t="s">
        <v>1278</v>
      </c>
      <c r="D623" s="5" t="s">
        <v>1279</v>
      </c>
      <c r="E623" s="5" t="s">
        <v>48</v>
      </c>
      <c r="F623" s="6">
        <v>100</v>
      </c>
      <c r="G623" s="6">
        <v>1075000</v>
      </c>
      <c r="H623" s="6">
        <v>107500000</v>
      </c>
      <c r="I623" s="5"/>
    </row>
    <row r="624" spans="1:9" s="3" customFormat="1" x14ac:dyDescent="0.25">
      <c r="A624" s="9">
        <v>613</v>
      </c>
      <c r="B624" s="5">
        <v>6</v>
      </c>
      <c r="C624" s="5" t="s">
        <v>1280</v>
      </c>
      <c r="D624" s="5" t="s">
        <v>1281</v>
      </c>
      <c r="E624" s="5" t="s">
        <v>48</v>
      </c>
      <c r="F624" s="6">
        <v>30</v>
      </c>
      <c r="G624" s="6">
        <v>1535000</v>
      </c>
      <c r="H624" s="6">
        <v>46050000</v>
      </c>
      <c r="I624" s="5"/>
    </row>
    <row r="625" spans="1:9" s="3" customFormat="1" ht="180" x14ac:dyDescent="0.25">
      <c r="A625" s="9">
        <v>614</v>
      </c>
      <c r="B625" s="5">
        <v>6</v>
      </c>
      <c r="C625" s="5" t="s">
        <v>1282</v>
      </c>
      <c r="D625" s="5" t="s">
        <v>1283</v>
      </c>
      <c r="E625" s="5" t="s">
        <v>20</v>
      </c>
      <c r="F625" s="6">
        <v>4319975</v>
      </c>
      <c r="G625" s="6">
        <v>504</v>
      </c>
      <c r="H625" s="6">
        <v>2177267400</v>
      </c>
      <c r="I625" s="5"/>
    </row>
    <row r="626" spans="1:9" s="3" customFormat="1" ht="216" x14ac:dyDescent="0.25">
      <c r="A626" s="9">
        <v>615</v>
      </c>
      <c r="B626" s="5">
        <v>6</v>
      </c>
      <c r="C626" s="5" t="s">
        <v>1284</v>
      </c>
      <c r="D626" s="5" t="s">
        <v>1285</v>
      </c>
      <c r="E626" s="5" t="s">
        <v>20</v>
      </c>
      <c r="F626" s="6">
        <v>550000</v>
      </c>
      <c r="G626" s="6">
        <v>490</v>
      </c>
      <c r="H626" s="6">
        <v>269500000</v>
      </c>
      <c r="I626" s="5"/>
    </row>
    <row r="627" spans="1:9" s="3" customFormat="1" ht="108" x14ac:dyDescent="0.25">
      <c r="A627" s="9">
        <v>616</v>
      </c>
      <c r="B627" s="5">
        <v>6</v>
      </c>
      <c r="C627" s="5" t="s">
        <v>1286</v>
      </c>
      <c r="D627" s="5" t="s">
        <v>1287</v>
      </c>
      <c r="E627" s="5" t="s">
        <v>20</v>
      </c>
      <c r="F627" s="6">
        <v>10000</v>
      </c>
      <c r="G627" s="6">
        <v>5500</v>
      </c>
      <c r="H627" s="6">
        <v>55000000</v>
      </c>
      <c r="I627" s="5"/>
    </row>
    <row r="628" spans="1:9" s="3" customFormat="1" x14ac:dyDescent="0.25">
      <c r="A628" s="9">
        <v>617</v>
      </c>
      <c r="B628" s="5">
        <v>6</v>
      </c>
      <c r="C628" s="5" t="s">
        <v>1288</v>
      </c>
      <c r="D628" s="5"/>
      <c r="E628" s="5" t="s">
        <v>20</v>
      </c>
      <c r="F628" s="6">
        <v>10000</v>
      </c>
      <c r="G628" s="6">
        <v>189</v>
      </c>
      <c r="H628" s="6">
        <v>1890000</v>
      </c>
      <c r="I628" s="5"/>
    </row>
    <row r="629" spans="1:9" s="3" customFormat="1" ht="132" x14ac:dyDescent="0.25">
      <c r="A629" s="9">
        <v>618</v>
      </c>
      <c r="B629" s="5">
        <v>6</v>
      </c>
      <c r="C629" s="5" t="s">
        <v>1289</v>
      </c>
      <c r="D629" s="5" t="s">
        <v>1290</v>
      </c>
      <c r="E629" s="5" t="s">
        <v>20</v>
      </c>
      <c r="F629" s="6">
        <v>400</v>
      </c>
      <c r="G629" s="6">
        <v>651000</v>
      </c>
      <c r="H629" s="6">
        <v>260400000</v>
      </c>
      <c r="I629" s="5"/>
    </row>
    <row r="630" spans="1:9" s="3" customFormat="1" ht="72" x14ac:dyDescent="0.25">
      <c r="A630" s="9">
        <v>619</v>
      </c>
      <c r="B630" s="5">
        <v>6</v>
      </c>
      <c r="C630" s="5" t="s">
        <v>1291</v>
      </c>
      <c r="D630" s="5" t="s">
        <v>1292</v>
      </c>
      <c r="E630" s="5" t="s">
        <v>20</v>
      </c>
      <c r="F630" s="6">
        <v>800</v>
      </c>
      <c r="G630" s="6">
        <v>14595</v>
      </c>
      <c r="H630" s="6">
        <v>11676000</v>
      </c>
      <c r="I630" s="5"/>
    </row>
    <row r="631" spans="1:9" s="3" customFormat="1" ht="24" x14ac:dyDescent="0.25">
      <c r="A631" s="9">
        <v>620</v>
      </c>
      <c r="B631" s="5">
        <v>6</v>
      </c>
      <c r="C631" s="5" t="s">
        <v>1293</v>
      </c>
      <c r="D631" s="5" t="s">
        <v>1294</v>
      </c>
      <c r="E631" s="5" t="s">
        <v>596</v>
      </c>
      <c r="F631" s="6">
        <v>16000</v>
      </c>
      <c r="G631" s="6">
        <v>385</v>
      </c>
      <c r="H631" s="6">
        <v>6160000</v>
      </c>
      <c r="I631" s="5"/>
    </row>
    <row r="632" spans="1:9" s="3" customFormat="1" ht="84" x14ac:dyDescent="0.25">
      <c r="A632" s="9">
        <v>621</v>
      </c>
      <c r="B632" s="5">
        <v>6</v>
      </c>
      <c r="C632" s="5" t="s">
        <v>1295</v>
      </c>
      <c r="D632" s="5" t="s">
        <v>1296</v>
      </c>
      <c r="E632" s="5" t="s">
        <v>20</v>
      </c>
      <c r="F632" s="6">
        <v>3000</v>
      </c>
      <c r="G632" s="6">
        <v>1800</v>
      </c>
      <c r="H632" s="6">
        <v>5400000</v>
      </c>
      <c r="I632" s="5"/>
    </row>
    <row r="633" spans="1:9" s="3" customFormat="1" ht="120" x14ac:dyDescent="0.25">
      <c r="A633" s="9">
        <v>622</v>
      </c>
      <c r="B633" s="5">
        <v>6</v>
      </c>
      <c r="C633" s="5" t="s">
        <v>1297</v>
      </c>
      <c r="D633" s="5" t="s">
        <v>1298</v>
      </c>
      <c r="E633" s="5" t="s">
        <v>183</v>
      </c>
      <c r="F633" s="6">
        <v>10500</v>
      </c>
      <c r="G633" s="6">
        <v>7902</v>
      </c>
      <c r="H633" s="6">
        <v>82971000</v>
      </c>
      <c r="I633" s="5"/>
    </row>
    <row r="634" spans="1:9" s="3" customFormat="1" ht="84" x14ac:dyDescent="0.25">
      <c r="A634" s="9">
        <v>623</v>
      </c>
      <c r="B634" s="5">
        <v>6</v>
      </c>
      <c r="C634" s="5" t="s">
        <v>1299</v>
      </c>
      <c r="D634" s="5" t="s">
        <v>1300</v>
      </c>
      <c r="E634" s="5" t="s">
        <v>20</v>
      </c>
      <c r="F634" s="6">
        <v>20000</v>
      </c>
      <c r="G634" s="6">
        <v>5800</v>
      </c>
      <c r="H634" s="6">
        <v>116000000</v>
      </c>
      <c r="I634" s="5"/>
    </row>
    <row r="635" spans="1:9" s="3" customFormat="1" x14ac:dyDescent="0.25">
      <c r="A635" s="9">
        <v>624</v>
      </c>
      <c r="B635" s="5">
        <v>6</v>
      </c>
      <c r="C635" s="5" t="s">
        <v>1301</v>
      </c>
      <c r="D635" s="5" t="s">
        <v>1302</v>
      </c>
      <c r="E635" s="5" t="s">
        <v>20</v>
      </c>
      <c r="F635" s="6">
        <v>300000</v>
      </c>
      <c r="G635" s="6">
        <v>280</v>
      </c>
      <c r="H635" s="6">
        <v>84000000</v>
      </c>
      <c r="I635" s="5"/>
    </row>
    <row r="636" spans="1:9" s="3" customFormat="1" ht="48" x14ac:dyDescent="0.25">
      <c r="A636" s="9">
        <v>625</v>
      </c>
      <c r="B636" s="5">
        <v>6</v>
      </c>
      <c r="C636" s="5" t="s">
        <v>1303</v>
      </c>
      <c r="D636" s="5" t="s">
        <v>1304</v>
      </c>
      <c r="E636" s="5" t="s">
        <v>20</v>
      </c>
      <c r="F636" s="6">
        <v>66000</v>
      </c>
      <c r="G636" s="6">
        <v>252</v>
      </c>
      <c r="H636" s="6">
        <v>16632000</v>
      </c>
      <c r="I636" s="5"/>
    </row>
    <row r="637" spans="1:9" s="3" customFormat="1" ht="48" x14ac:dyDescent="0.25">
      <c r="A637" s="9">
        <v>626</v>
      </c>
      <c r="B637" s="5">
        <v>6</v>
      </c>
      <c r="C637" s="5" t="s">
        <v>1305</v>
      </c>
      <c r="D637" s="5" t="s">
        <v>1304</v>
      </c>
      <c r="E637" s="5" t="s">
        <v>20</v>
      </c>
      <c r="F637" s="6">
        <v>972400</v>
      </c>
      <c r="G637" s="6">
        <v>252</v>
      </c>
      <c r="H637" s="6">
        <v>245044800</v>
      </c>
      <c r="I637" s="5"/>
    </row>
    <row r="638" spans="1:9" s="3" customFormat="1" ht="48" x14ac:dyDescent="0.25">
      <c r="A638" s="9">
        <v>627</v>
      </c>
      <c r="B638" s="5">
        <v>6</v>
      </c>
      <c r="C638" s="5" t="s">
        <v>1306</v>
      </c>
      <c r="D638" s="5" t="s">
        <v>1304</v>
      </c>
      <c r="E638" s="5" t="s">
        <v>20</v>
      </c>
      <c r="F638" s="6">
        <v>14000</v>
      </c>
      <c r="G638" s="6">
        <v>252</v>
      </c>
      <c r="H638" s="6">
        <v>3528000</v>
      </c>
      <c r="I638" s="5"/>
    </row>
    <row r="639" spans="1:9" s="3" customFormat="1" x14ac:dyDescent="0.25">
      <c r="A639" s="9">
        <v>628</v>
      </c>
      <c r="B639" s="5">
        <v>6</v>
      </c>
      <c r="C639" s="5" t="s">
        <v>1307</v>
      </c>
      <c r="D639" s="5" t="s">
        <v>1308</v>
      </c>
      <c r="E639" s="5" t="s">
        <v>183</v>
      </c>
      <c r="F639" s="6">
        <v>30</v>
      </c>
      <c r="G639" s="6">
        <v>22000</v>
      </c>
      <c r="H639" s="6">
        <v>660000</v>
      </c>
      <c r="I639" s="5"/>
    </row>
    <row r="640" spans="1:9" s="3" customFormat="1" ht="36" x14ac:dyDescent="0.25">
      <c r="A640" s="9">
        <v>629</v>
      </c>
      <c r="B640" s="5">
        <v>6</v>
      </c>
      <c r="C640" s="5" t="s">
        <v>1309</v>
      </c>
      <c r="D640" s="5" t="s">
        <v>1310</v>
      </c>
      <c r="E640" s="5" t="s">
        <v>58</v>
      </c>
      <c r="F640" s="6">
        <v>289800</v>
      </c>
      <c r="G640" s="6">
        <v>495</v>
      </c>
      <c r="H640" s="6">
        <v>143451000</v>
      </c>
      <c r="I640" s="5"/>
    </row>
    <row r="641" spans="1:9" s="3" customFormat="1" x14ac:dyDescent="0.25">
      <c r="A641" s="9">
        <v>630</v>
      </c>
      <c r="B641" s="5">
        <v>6</v>
      </c>
      <c r="C641" s="5" t="s">
        <v>1311</v>
      </c>
      <c r="D641" s="5"/>
      <c r="E641" s="5" t="s">
        <v>20</v>
      </c>
      <c r="F641" s="6">
        <v>1000</v>
      </c>
      <c r="G641" s="6">
        <v>36000</v>
      </c>
      <c r="H641" s="6">
        <v>36000000</v>
      </c>
      <c r="I641" s="5"/>
    </row>
    <row r="642" spans="1:9" s="3" customFormat="1" x14ac:dyDescent="0.25">
      <c r="A642" s="9">
        <v>631</v>
      </c>
      <c r="B642" s="5">
        <v>6</v>
      </c>
      <c r="C642" s="5" t="s">
        <v>1312</v>
      </c>
      <c r="D642" s="5" t="s">
        <v>1313</v>
      </c>
      <c r="E642" s="5" t="s">
        <v>183</v>
      </c>
      <c r="F642" s="6">
        <v>50</v>
      </c>
      <c r="G642" s="6">
        <v>78000</v>
      </c>
      <c r="H642" s="6">
        <v>3900000</v>
      </c>
      <c r="I642" s="5"/>
    </row>
    <row r="643" spans="1:9" s="3" customFormat="1" x14ac:dyDescent="0.25">
      <c r="A643" s="9">
        <v>632</v>
      </c>
      <c r="B643" s="5">
        <v>6</v>
      </c>
      <c r="C643" s="5" t="s">
        <v>1314</v>
      </c>
      <c r="D643" s="5" t="s">
        <v>1315</v>
      </c>
      <c r="E643" s="5" t="s">
        <v>58</v>
      </c>
      <c r="F643" s="6">
        <v>162</v>
      </c>
      <c r="G643" s="6">
        <v>400000</v>
      </c>
      <c r="H643" s="6">
        <v>64800000</v>
      </c>
      <c r="I643" s="5"/>
    </row>
    <row r="644" spans="1:9" s="3" customFormat="1" x14ac:dyDescent="0.25">
      <c r="A644" s="9">
        <v>633</v>
      </c>
      <c r="B644" s="5">
        <v>6</v>
      </c>
      <c r="C644" s="5" t="s">
        <v>1316</v>
      </c>
      <c r="D644" s="5" t="s">
        <v>1317</v>
      </c>
      <c r="E644" s="5" t="s">
        <v>20</v>
      </c>
      <c r="F644" s="6">
        <v>28500</v>
      </c>
      <c r="G644" s="6">
        <v>220</v>
      </c>
      <c r="H644" s="6">
        <v>6270000</v>
      </c>
      <c r="I644" s="5"/>
    </row>
    <row r="645" spans="1:9" s="3" customFormat="1" ht="72" x14ac:dyDescent="0.25">
      <c r="A645" s="9">
        <v>634</v>
      </c>
      <c r="B645" s="5">
        <v>6</v>
      </c>
      <c r="C645" s="5" t="s">
        <v>1318</v>
      </c>
      <c r="D645" s="5" t="s">
        <v>1319</v>
      </c>
      <c r="E645" s="5" t="s">
        <v>48</v>
      </c>
      <c r="F645" s="6">
        <v>2</v>
      </c>
      <c r="G645" s="6">
        <v>880000</v>
      </c>
      <c r="H645" s="6">
        <v>1760000</v>
      </c>
      <c r="I645" s="5"/>
    </row>
    <row r="646" spans="1:9" s="3" customFormat="1" x14ac:dyDescent="0.25">
      <c r="A646" s="9">
        <v>635</v>
      </c>
      <c r="B646" s="5">
        <v>6</v>
      </c>
      <c r="C646" s="5" t="s">
        <v>1320</v>
      </c>
      <c r="D646" s="5" t="s">
        <v>1321</v>
      </c>
      <c r="E646" s="5" t="s">
        <v>20</v>
      </c>
      <c r="F646" s="6">
        <v>1000</v>
      </c>
      <c r="G646" s="6">
        <v>12540</v>
      </c>
      <c r="H646" s="6">
        <v>12540000</v>
      </c>
      <c r="I646" s="5"/>
    </row>
    <row r="647" spans="1:9" s="3" customFormat="1" ht="96" x14ac:dyDescent="0.25">
      <c r="A647" s="9">
        <v>636</v>
      </c>
      <c r="B647" s="5">
        <v>6</v>
      </c>
      <c r="C647" s="5" t="s">
        <v>1322</v>
      </c>
      <c r="D647" s="5" t="s">
        <v>1323</v>
      </c>
      <c r="E647" s="5" t="s">
        <v>58</v>
      </c>
      <c r="F647" s="6">
        <v>100</v>
      </c>
      <c r="G647" s="6">
        <v>125000</v>
      </c>
      <c r="H647" s="6">
        <v>12500000</v>
      </c>
      <c r="I647" s="5"/>
    </row>
    <row r="648" spans="1:9" s="3" customFormat="1" ht="96" x14ac:dyDescent="0.25">
      <c r="A648" s="9">
        <v>637</v>
      </c>
      <c r="B648" s="5">
        <v>6</v>
      </c>
      <c r="C648" s="5" t="s">
        <v>1324</v>
      </c>
      <c r="D648" s="5" t="s">
        <v>1325</v>
      </c>
      <c r="E648" s="5" t="s">
        <v>58</v>
      </c>
      <c r="F648" s="6">
        <v>500</v>
      </c>
      <c r="G648" s="6">
        <v>165000</v>
      </c>
      <c r="H648" s="6">
        <v>82500000</v>
      </c>
      <c r="I648" s="5"/>
    </row>
    <row r="649" spans="1:9" s="3" customFormat="1" ht="96" x14ac:dyDescent="0.25">
      <c r="A649" s="9">
        <v>638</v>
      </c>
      <c r="B649" s="5">
        <v>6</v>
      </c>
      <c r="C649" s="5" t="s">
        <v>1326</v>
      </c>
      <c r="D649" s="5" t="s">
        <v>1327</v>
      </c>
      <c r="E649" s="5" t="s">
        <v>58</v>
      </c>
      <c r="F649" s="6">
        <v>200</v>
      </c>
      <c r="G649" s="6">
        <v>230000</v>
      </c>
      <c r="H649" s="6">
        <v>46000000</v>
      </c>
      <c r="I649" s="5"/>
    </row>
    <row r="650" spans="1:9" s="3" customFormat="1" ht="48" x14ac:dyDescent="0.25">
      <c r="A650" s="9">
        <v>639</v>
      </c>
      <c r="B650" s="5">
        <v>6</v>
      </c>
      <c r="C650" s="5" t="s">
        <v>1328</v>
      </c>
      <c r="D650" s="5" t="s">
        <v>1329</v>
      </c>
      <c r="E650" s="5" t="s">
        <v>20</v>
      </c>
      <c r="F650" s="6">
        <v>40</v>
      </c>
      <c r="G650" s="6">
        <v>6825000</v>
      </c>
      <c r="H650" s="6">
        <v>273000000</v>
      </c>
      <c r="I650" s="5"/>
    </row>
    <row r="651" spans="1:9" s="3" customFormat="1" ht="120" x14ac:dyDescent="0.25">
      <c r="A651" s="9">
        <v>640</v>
      </c>
      <c r="B651" s="5">
        <v>6</v>
      </c>
      <c r="C651" s="5" t="s">
        <v>1330</v>
      </c>
      <c r="D651" s="5" t="s">
        <v>1331</v>
      </c>
      <c r="E651" s="5" t="s">
        <v>20</v>
      </c>
      <c r="F651" s="6">
        <v>44170</v>
      </c>
      <c r="G651" s="6">
        <v>23100</v>
      </c>
      <c r="H651" s="6">
        <v>1020327000</v>
      </c>
      <c r="I651" s="5"/>
    </row>
    <row r="652" spans="1:9" s="3" customFormat="1" x14ac:dyDescent="0.25">
      <c r="A652" s="9">
        <v>641</v>
      </c>
      <c r="B652" s="5">
        <v>6</v>
      </c>
      <c r="C652" s="5" t="s">
        <v>1332</v>
      </c>
      <c r="D652" s="5"/>
      <c r="E652" s="5" t="s">
        <v>20</v>
      </c>
      <c r="F652" s="6">
        <v>3250</v>
      </c>
      <c r="G652" s="6">
        <v>13230</v>
      </c>
      <c r="H652" s="6">
        <v>42997500</v>
      </c>
      <c r="I652" s="5"/>
    </row>
    <row r="653" spans="1:9" s="3" customFormat="1" x14ac:dyDescent="0.25">
      <c r="A653" s="9">
        <v>642</v>
      </c>
      <c r="B653" s="5">
        <v>6</v>
      </c>
      <c r="C653" s="5" t="s">
        <v>1333</v>
      </c>
      <c r="D653" s="5" t="s">
        <v>1334</v>
      </c>
      <c r="E653" s="5" t="s">
        <v>20</v>
      </c>
      <c r="F653" s="6">
        <v>24772</v>
      </c>
      <c r="G653" s="6">
        <v>10000</v>
      </c>
      <c r="H653" s="6">
        <v>247720000</v>
      </c>
      <c r="I653" s="5"/>
    </row>
    <row r="654" spans="1:9" s="3" customFormat="1" x14ac:dyDescent="0.25">
      <c r="A654" s="9">
        <v>643</v>
      </c>
      <c r="B654" s="5">
        <v>6</v>
      </c>
      <c r="C654" s="5" t="s">
        <v>1335</v>
      </c>
      <c r="D654" s="5" t="s">
        <v>1336</v>
      </c>
      <c r="E654" s="5" t="s">
        <v>20</v>
      </c>
      <c r="F654" s="6">
        <v>315</v>
      </c>
      <c r="G654" s="6">
        <v>8500</v>
      </c>
      <c r="H654" s="6">
        <v>2677500</v>
      </c>
      <c r="I654" s="5"/>
    </row>
    <row r="655" spans="1:9" s="3" customFormat="1" ht="108" x14ac:dyDescent="0.25">
      <c r="A655" s="9">
        <v>644</v>
      </c>
      <c r="B655" s="5">
        <v>6</v>
      </c>
      <c r="C655" s="5" t="s">
        <v>1337</v>
      </c>
      <c r="D655" s="5" t="s">
        <v>1338</v>
      </c>
      <c r="E655" s="5" t="s">
        <v>20</v>
      </c>
      <c r="F655" s="6">
        <v>400</v>
      </c>
      <c r="G655" s="6">
        <v>6234000</v>
      </c>
      <c r="H655" s="6">
        <v>2493600000</v>
      </c>
      <c r="I655" s="5"/>
    </row>
    <row r="656" spans="1:9" s="3" customFormat="1" ht="24" x14ac:dyDescent="0.25">
      <c r="A656" s="9">
        <v>645</v>
      </c>
      <c r="B656" s="5">
        <v>6</v>
      </c>
      <c r="C656" s="5" t="s">
        <v>1339</v>
      </c>
      <c r="D656" s="5" t="s">
        <v>1340</v>
      </c>
      <c r="E656" s="5" t="s">
        <v>58</v>
      </c>
      <c r="F656" s="6">
        <v>500</v>
      </c>
      <c r="G656" s="6">
        <v>57200</v>
      </c>
      <c r="H656" s="6">
        <v>28600000</v>
      </c>
      <c r="I656" s="5"/>
    </row>
    <row r="657" spans="1:9" s="3" customFormat="1" ht="84" x14ac:dyDescent="0.25">
      <c r="A657" s="9">
        <v>646</v>
      </c>
      <c r="B657" s="5">
        <v>6</v>
      </c>
      <c r="C657" s="5" t="s">
        <v>1341</v>
      </c>
      <c r="D657" s="5" t="s">
        <v>111</v>
      </c>
      <c r="E657" s="5" t="s">
        <v>58</v>
      </c>
      <c r="F657" s="6">
        <v>12600</v>
      </c>
      <c r="G657" s="6">
        <v>120000</v>
      </c>
      <c r="H657" s="6">
        <v>1512000000</v>
      </c>
      <c r="I657" s="5"/>
    </row>
    <row r="658" spans="1:9" s="3" customFormat="1" ht="108" x14ac:dyDescent="0.25">
      <c r="A658" s="9">
        <v>647</v>
      </c>
      <c r="B658" s="5">
        <v>6</v>
      </c>
      <c r="C658" s="5" t="s">
        <v>1342</v>
      </c>
      <c r="D658" s="5" t="s">
        <v>1343</v>
      </c>
      <c r="E658" s="5" t="s">
        <v>20</v>
      </c>
      <c r="F658" s="6">
        <v>30</v>
      </c>
      <c r="G658" s="6">
        <v>12990000</v>
      </c>
      <c r="H658" s="6">
        <v>389700000</v>
      </c>
      <c r="I658" s="5"/>
    </row>
    <row r="659" spans="1:9" s="3" customFormat="1" ht="96" x14ac:dyDescent="0.25">
      <c r="A659" s="9">
        <v>648</v>
      </c>
      <c r="B659" s="5">
        <v>6</v>
      </c>
      <c r="C659" s="5" t="s">
        <v>1344</v>
      </c>
      <c r="D659" s="5" t="s">
        <v>1345</v>
      </c>
      <c r="E659" s="5" t="s">
        <v>20</v>
      </c>
      <c r="F659" s="6">
        <v>30</v>
      </c>
      <c r="G659" s="6">
        <v>14590000</v>
      </c>
      <c r="H659" s="6">
        <v>437700000</v>
      </c>
      <c r="I659" s="5"/>
    </row>
    <row r="660" spans="1:9" s="3" customFormat="1" x14ac:dyDescent="0.25">
      <c r="A660" s="9">
        <v>649</v>
      </c>
      <c r="B660" s="5">
        <v>6</v>
      </c>
      <c r="C660" s="5" t="s">
        <v>1346</v>
      </c>
      <c r="D660" s="5" t="s">
        <v>354</v>
      </c>
      <c r="E660" s="5" t="s">
        <v>20</v>
      </c>
      <c r="F660" s="6">
        <v>21</v>
      </c>
      <c r="G660" s="6">
        <v>1050000</v>
      </c>
      <c r="H660" s="6">
        <v>22050000</v>
      </c>
      <c r="I660" s="5"/>
    </row>
    <row r="661" spans="1:9" s="3" customFormat="1" ht="24" x14ac:dyDescent="0.25">
      <c r="A661" s="9">
        <v>650</v>
      </c>
      <c r="B661" s="5">
        <v>6</v>
      </c>
      <c r="C661" s="5" t="s">
        <v>1347</v>
      </c>
      <c r="D661" s="5" t="s">
        <v>1348</v>
      </c>
      <c r="E661" s="5" t="s">
        <v>20</v>
      </c>
      <c r="F661" s="6">
        <v>100</v>
      </c>
      <c r="G661" s="6">
        <v>29000</v>
      </c>
      <c r="H661" s="6">
        <v>2900000</v>
      </c>
      <c r="I661" s="5"/>
    </row>
    <row r="662" spans="1:9" s="3" customFormat="1" ht="24" x14ac:dyDescent="0.25">
      <c r="A662" s="9">
        <v>651</v>
      </c>
      <c r="B662" s="5">
        <v>6</v>
      </c>
      <c r="C662" s="5" t="s">
        <v>1349</v>
      </c>
      <c r="D662" s="5" t="s">
        <v>1350</v>
      </c>
      <c r="E662" s="5" t="s">
        <v>20</v>
      </c>
      <c r="F662" s="6">
        <v>564</v>
      </c>
      <c r="G662" s="6">
        <v>28000</v>
      </c>
      <c r="H662" s="6">
        <v>15792000</v>
      </c>
      <c r="I662" s="5"/>
    </row>
    <row r="663" spans="1:9" s="3" customFormat="1" x14ac:dyDescent="0.25">
      <c r="A663" s="9">
        <v>652</v>
      </c>
      <c r="B663" s="5">
        <v>6</v>
      </c>
      <c r="C663" s="5" t="s">
        <v>1351</v>
      </c>
      <c r="D663" s="5" t="s">
        <v>354</v>
      </c>
      <c r="E663" s="5" t="s">
        <v>20</v>
      </c>
      <c r="F663" s="6">
        <v>780</v>
      </c>
      <c r="G663" s="6">
        <v>35000</v>
      </c>
      <c r="H663" s="6">
        <v>27300000</v>
      </c>
      <c r="I663" s="5"/>
    </row>
    <row r="664" spans="1:9" s="3" customFormat="1" ht="24" x14ac:dyDescent="0.25">
      <c r="A664" s="9">
        <v>653</v>
      </c>
      <c r="B664" s="5">
        <v>6</v>
      </c>
      <c r="C664" s="5" t="s">
        <v>1352</v>
      </c>
      <c r="D664" s="5" t="s">
        <v>1353</v>
      </c>
      <c r="E664" s="5" t="s">
        <v>20</v>
      </c>
      <c r="F664" s="6">
        <v>100</v>
      </c>
      <c r="G664" s="6">
        <v>110000</v>
      </c>
      <c r="H664" s="6">
        <v>11000000</v>
      </c>
      <c r="I664" s="5"/>
    </row>
    <row r="665" spans="1:9" s="3" customFormat="1" ht="36" x14ac:dyDescent="0.25">
      <c r="A665" s="9">
        <v>654</v>
      </c>
      <c r="B665" s="5">
        <v>6</v>
      </c>
      <c r="C665" s="5" t="s">
        <v>1354</v>
      </c>
      <c r="D665" s="5" t="s">
        <v>1355</v>
      </c>
      <c r="E665" s="5" t="s">
        <v>209</v>
      </c>
      <c r="F665" s="6">
        <v>100</v>
      </c>
      <c r="G665" s="6">
        <v>29000</v>
      </c>
      <c r="H665" s="6">
        <v>2900000</v>
      </c>
      <c r="I665" s="5"/>
    </row>
    <row r="666" spans="1:9" s="3" customFormat="1" ht="72" x14ac:dyDescent="0.25">
      <c r="A666" s="9">
        <v>655</v>
      </c>
      <c r="B666" s="5">
        <v>6</v>
      </c>
      <c r="C666" s="5" t="s">
        <v>1356</v>
      </c>
      <c r="D666" s="5" t="s">
        <v>1357</v>
      </c>
      <c r="E666" s="5" t="s">
        <v>596</v>
      </c>
      <c r="F666" s="6">
        <v>100</v>
      </c>
      <c r="G666" s="6">
        <v>55000</v>
      </c>
      <c r="H666" s="6">
        <v>5500000</v>
      </c>
      <c r="I666" s="5"/>
    </row>
    <row r="667" spans="1:9" s="3" customFormat="1" ht="72" x14ac:dyDescent="0.25">
      <c r="A667" s="9">
        <v>656</v>
      </c>
      <c r="B667" s="5">
        <v>6</v>
      </c>
      <c r="C667" s="5" t="s">
        <v>1358</v>
      </c>
      <c r="D667" s="5" t="s">
        <v>1359</v>
      </c>
      <c r="E667" s="5" t="s">
        <v>596</v>
      </c>
      <c r="F667" s="6">
        <v>100</v>
      </c>
      <c r="G667" s="6">
        <v>55000</v>
      </c>
      <c r="H667" s="6">
        <v>5500000</v>
      </c>
      <c r="I667" s="5"/>
    </row>
    <row r="668" spans="1:9" s="3" customFormat="1" ht="60" x14ac:dyDescent="0.25">
      <c r="A668" s="9">
        <v>657</v>
      </c>
      <c r="B668" s="5">
        <v>6</v>
      </c>
      <c r="C668" s="5" t="s">
        <v>1360</v>
      </c>
      <c r="D668" s="5" t="s">
        <v>1361</v>
      </c>
      <c r="E668" s="5" t="s">
        <v>596</v>
      </c>
      <c r="F668" s="6">
        <v>800</v>
      </c>
      <c r="G668" s="6">
        <v>55000</v>
      </c>
      <c r="H668" s="6">
        <v>44000000</v>
      </c>
      <c r="I668" s="5"/>
    </row>
    <row r="669" spans="1:9" s="3" customFormat="1" x14ac:dyDescent="0.25">
      <c r="A669" s="9">
        <v>658</v>
      </c>
      <c r="B669" s="5">
        <v>6</v>
      </c>
      <c r="C669" s="5" t="s">
        <v>1360</v>
      </c>
      <c r="D669" s="5" t="s">
        <v>354</v>
      </c>
      <c r="E669" s="5" t="s">
        <v>20</v>
      </c>
      <c r="F669" s="6">
        <v>1550</v>
      </c>
      <c r="G669" s="6">
        <v>140000</v>
      </c>
      <c r="H669" s="6">
        <v>217000000</v>
      </c>
      <c r="I669" s="5"/>
    </row>
    <row r="670" spans="1:9" s="3" customFormat="1" ht="24" x14ac:dyDescent="0.25">
      <c r="A670" s="9">
        <v>659</v>
      </c>
      <c r="B670" s="5">
        <v>6</v>
      </c>
      <c r="C670" s="5" t="s">
        <v>1362</v>
      </c>
      <c r="D670" s="5" t="s">
        <v>1363</v>
      </c>
      <c r="E670" s="5" t="s">
        <v>20</v>
      </c>
      <c r="F670" s="6">
        <v>75</v>
      </c>
      <c r="G670" s="6">
        <v>410000</v>
      </c>
      <c r="H670" s="6">
        <v>30750000</v>
      </c>
      <c r="I670" s="5"/>
    </row>
    <row r="671" spans="1:9" s="3" customFormat="1" ht="24" x14ac:dyDescent="0.25">
      <c r="A671" s="9">
        <v>660</v>
      </c>
      <c r="B671" s="5">
        <v>6</v>
      </c>
      <c r="C671" s="5" t="s">
        <v>1364</v>
      </c>
      <c r="D671" s="5" t="s">
        <v>1365</v>
      </c>
      <c r="E671" s="5" t="s">
        <v>20</v>
      </c>
      <c r="F671" s="6">
        <v>391</v>
      </c>
      <c r="G671" s="6">
        <v>311850</v>
      </c>
      <c r="H671" s="6">
        <v>121933350</v>
      </c>
      <c r="I671" s="5"/>
    </row>
    <row r="672" spans="1:9" s="3" customFormat="1" ht="60" x14ac:dyDescent="0.25">
      <c r="A672" s="9">
        <v>661</v>
      </c>
      <c r="B672" s="5">
        <v>6</v>
      </c>
      <c r="C672" s="5" t="s">
        <v>1366</v>
      </c>
      <c r="D672" s="5" t="s">
        <v>1367</v>
      </c>
      <c r="E672" s="5" t="s">
        <v>20</v>
      </c>
      <c r="F672" s="6">
        <v>100</v>
      </c>
      <c r="G672" s="6">
        <v>36000</v>
      </c>
      <c r="H672" s="6">
        <v>3600000</v>
      </c>
      <c r="I672" s="5"/>
    </row>
    <row r="673" spans="1:9" s="3" customFormat="1" ht="48" x14ac:dyDescent="0.25">
      <c r="A673" s="9">
        <v>662</v>
      </c>
      <c r="B673" s="5">
        <v>6</v>
      </c>
      <c r="C673" s="5" t="s">
        <v>1368</v>
      </c>
      <c r="D673" s="5" t="s">
        <v>1369</v>
      </c>
      <c r="E673" s="5" t="s">
        <v>20</v>
      </c>
      <c r="F673" s="6">
        <v>40</v>
      </c>
      <c r="G673" s="6">
        <v>260000</v>
      </c>
      <c r="H673" s="6">
        <v>10400000</v>
      </c>
      <c r="I673" s="5"/>
    </row>
    <row r="674" spans="1:9" s="3" customFormat="1" ht="48" x14ac:dyDescent="0.25">
      <c r="A674" s="9">
        <v>663</v>
      </c>
      <c r="B674" s="5">
        <v>6</v>
      </c>
      <c r="C674" s="5" t="s">
        <v>1370</v>
      </c>
      <c r="D674" s="5" t="s">
        <v>1371</v>
      </c>
      <c r="E674" s="5" t="s">
        <v>20</v>
      </c>
      <c r="F674" s="6">
        <v>40</v>
      </c>
      <c r="G674" s="6">
        <v>375000</v>
      </c>
      <c r="H674" s="6">
        <v>15000000</v>
      </c>
      <c r="I674" s="5"/>
    </row>
    <row r="675" spans="1:9" s="3" customFormat="1" ht="36" x14ac:dyDescent="0.25">
      <c r="A675" s="9">
        <v>664</v>
      </c>
      <c r="B675" s="5">
        <v>6</v>
      </c>
      <c r="C675" s="5" t="s">
        <v>1372</v>
      </c>
      <c r="D675" s="5" t="s">
        <v>1373</v>
      </c>
      <c r="E675" s="5" t="s">
        <v>20</v>
      </c>
      <c r="F675" s="6">
        <v>100</v>
      </c>
      <c r="G675" s="6">
        <v>320000</v>
      </c>
      <c r="H675" s="6">
        <v>32000000</v>
      </c>
      <c r="I675" s="5"/>
    </row>
    <row r="676" spans="1:9" s="3" customFormat="1" ht="48" x14ac:dyDescent="0.25">
      <c r="A676" s="9">
        <v>665</v>
      </c>
      <c r="B676" s="5">
        <v>6</v>
      </c>
      <c r="C676" s="5" t="s">
        <v>1374</v>
      </c>
      <c r="D676" s="5" t="s">
        <v>1369</v>
      </c>
      <c r="E676" s="5" t="s">
        <v>20</v>
      </c>
      <c r="F676" s="6">
        <v>320</v>
      </c>
      <c r="G676" s="6">
        <v>260000</v>
      </c>
      <c r="H676" s="6">
        <v>83200000</v>
      </c>
      <c r="I676" s="5"/>
    </row>
    <row r="677" spans="1:9" s="3" customFormat="1" ht="36" x14ac:dyDescent="0.25">
      <c r="A677" s="9">
        <v>666</v>
      </c>
      <c r="B677" s="5">
        <v>6</v>
      </c>
      <c r="C677" s="5" t="s">
        <v>1375</v>
      </c>
      <c r="D677" s="5" t="s">
        <v>1376</v>
      </c>
      <c r="E677" s="5" t="s">
        <v>20</v>
      </c>
      <c r="F677" s="6">
        <v>180</v>
      </c>
      <c r="G677" s="6">
        <v>320000</v>
      </c>
      <c r="H677" s="6">
        <v>57600000</v>
      </c>
      <c r="I677" s="5"/>
    </row>
    <row r="678" spans="1:9" s="3" customFormat="1" ht="36" x14ac:dyDescent="0.25">
      <c r="A678" s="9">
        <v>667</v>
      </c>
      <c r="B678" s="5">
        <v>6</v>
      </c>
      <c r="C678" s="5" t="s">
        <v>1377</v>
      </c>
      <c r="D678" s="5" t="s">
        <v>1378</v>
      </c>
      <c r="E678" s="5" t="s">
        <v>20</v>
      </c>
      <c r="F678" s="6">
        <v>100</v>
      </c>
      <c r="G678" s="6">
        <v>370000</v>
      </c>
      <c r="H678" s="6">
        <v>37000000</v>
      </c>
      <c r="I678" s="5"/>
    </row>
    <row r="679" spans="1:9" s="3" customFormat="1" ht="24" x14ac:dyDescent="0.25">
      <c r="A679" s="9">
        <v>668</v>
      </c>
      <c r="B679" s="5">
        <v>6</v>
      </c>
      <c r="C679" s="5" t="s">
        <v>1379</v>
      </c>
      <c r="D679" s="5" t="s">
        <v>1380</v>
      </c>
      <c r="E679" s="5" t="s">
        <v>20</v>
      </c>
      <c r="F679" s="6">
        <v>100</v>
      </c>
      <c r="G679" s="6">
        <v>465000</v>
      </c>
      <c r="H679" s="6">
        <v>46500000</v>
      </c>
      <c r="I679" s="5"/>
    </row>
    <row r="680" spans="1:9" s="3" customFormat="1" ht="36" x14ac:dyDescent="0.25">
      <c r="A680" s="9">
        <v>669</v>
      </c>
      <c r="B680" s="5">
        <v>6</v>
      </c>
      <c r="C680" s="5" t="s">
        <v>1381</v>
      </c>
      <c r="D680" s="5" t="s">
        <v>1382</v>
      </c>
      <c r="E680" s="5" t="s">
        <v>20</v>
      </c>
      <c r="F680" s="6">
        <v>100</v>
      </c>
      <c r="G680" s="6">
        <v>290000</v>
      </c>
      <c r="H680" s="6">
        <v>29000000</v>
      </c>
      <c r="I680" s="5"/>
    </row>
    <row r="681" spans="1:9" s="3" customFormat="1" ht="24" x14ac:dyDescent="0.25">
      <c r="A681" s="9">
        <v>670</v>
      </c>
      <c r="B681" s="5">
        <v>6</v>
      </c>
      <c r="C681" s="5" t="s">
        <v>1383</v>
      </c>
      <c r="D681" s="5" t="s">
        <v>1380</v>
      </c>
      <c r="E681" s="5" t="s">
        <v>20</v>
      </c>
      <c r="F681" s="6">
        <v>100</v>
      </c>
      <c r="G681" s="6">
        <v>465000</v>
      </c>
      <c r="H681" s="6">
        <v>46500000</v>
      </c>
      <c r="I681" s="5"/>
    </row>
    <row r="682" spans="1:9" s="3" customFormat="1" ht="36" x14ac:dyDescent="0.25">
      <c r="A682" s="9">
        <v>671</v>
      </c>
      <c r="B682" s="5">
        <v>6</v>
      </c>
      <c r="C682" s="5" t="s">
        <v>1384</v>
      </c>
      <c r="D682" s="5" t="s">
        <v>1385</v>
      </c>
      <c r="E682" s="5" t="s">
        <v>20</v>
      </c>
      <c r="F682" s="6">
        <v>100</v>
      </c>
      <c r="G682" s="6">
        <v>920000</v>
      </c>
      <c r="H682" s="6">
        <v>92000000</v>
      </c>
      <c r="I682" s="5"/>
    </row>
    <row r="683" spans="1:9" s="3" customFormat="1" ht="24" x14ac:dyDescent="0.25">
      <c r="A683" s="9">
        <v>672</v>
      </c>
      <c r="B683" s="5">
        <v>6</v>
      </c>
      <c r="C683" s="5" t="s">
        <v>1386</v>
      </c>
      <c r="D683" s="5" t="s">
        <v>1387</v>
      </c>
      <c r="E683" s="5" t="s">
        <v>20</v>
      </c>
      <c r="F683" s="6">
        <v>100</v>
      </c>
      <c r="G683" s="6">
        <v>1150000</v>
      </c>
      <c r="H683" s="6">
        <v>115000000</v>
      </c>
      <c r="I683" s="5"/>
    </row>
    <row r="684" spans="1:9" s="3" customFormat="1" ht="36" x14ac:dyDescent="0.25">
      <c r="A684" s="9">
        <v>673</v>
      </c>
      <c r="B684" s="5">
        <v>6</v>
      </c>
      <c r="C684" s="5" t="s">
        <v>1388</v>
      </c>
      <c r="D684" s="5" t="s">
        <v>1389</v>
      </c>
      <c r="E684" s="5" t="s">
        <v>20</v>
      </c>
      <c r="F684" s="6">
        <v>100</v>
      </c>
      <c r="G684" s="6">
        <v>947000</v>
      </c>
      <c r="H684" s="6">
        <v>94700000</v>
      </c>
      <c r="I684" s="5"/>
    </row>
    <row r="685" spans="1:9" s="3" customFormat="1" ht="48" x14ac:dyDescent="0.25">
      <c r="A685" s="9">
        <v>674</v>
      </c>
      <c r="B685" s="5">
        <v>6</v>
      </c>
      <c r="C685" s="5" t="s">
        <v>1390</v>
      </c>
      <c r="D685" s="5" t="s">
        <v>1391</v>
      </c>
      <c r="E685" s="5" t="s">
        <v>20</v>
      </c>
      <c r="F685" s="6">
        <v>50</v>
      </c>
      <c r="G685" s="6">
        <v>320000</v>
      </c>
      <c r="H685" s="6">
        <v>16000000</v>
      </c>
      <c r="I685" s="5"/>
    </row>
    <row r="686" spans="1:9" s="3" customFormat="1" ht="36" x14ac:dyDescent="0.25">
      <c r="A686" s="9">
        <v>675</v>
      </c>
      <c r="B686" s="5">
        <v>6</v>
      </c>
      <c r="C686" s="5" t="s">
        <v>1392</v>
      </c>
      <c r="D686" s="5" t="s">
        <v>1393</v>
      </c>
      <c r="E686" s="5" t="s">
        <v>20</v>
      </c>
      <c r="F686" s="6">
        <v>40</v>
      </c>
      <c r="G686" s="6">
        <v>290000</v>
      </c>
      <c r="H686" s="6">
        <v>11600000</v>
      </c>
      <c r="I686" s="5"/>
    </row>
    <row r="687" spans="1:9" s="3" customFormat="1" ht="24" x14ac:dyDescent="0.25">
      <c r="A687" s="9">
        <v>676</v>
      </c>
      <c r="B687" s="5">
        <v>6</v>
      </c>
      <c r="C687" s="5" t="s">
        <v>1394</v>
      </c>
      <c r="D687" s="5" t="s">
        <v>1395</v>
      </c>
      <c r="E687" s="5" t="s">
        <v>20</v>
      </c>
      <c r="F687" s="6">
        <v>100</v>
      </c>
      <c r="G687" s="6">
        <v>947000</v>
      </c>
      <c r="H687" s="6">
        <v>94700000</v>
      </c>
      <c r="I687" s="5"/>
    </row>
    <row r="688" spans="1:9" s="3" customFormat="1" ht="36" x14ac:dyDescent="0.25">
      <c r="A688" s="9">
        <v>677</v>
      </c>
      <c r="B688" s="5">
        <v>6</v>
      </c>
      <c r="C688" s="5" t="s">
        <v>1396</v>
      </c>
      <c r="D688" s="5" t="s">
        <v>1397</v>
      </c>
      <c r="E688" s="5" t="s">
        <v>48</v>
      </c>
      <c r="F688" s="6">
        <v>50</v>
      </c>
      <c r="G688" s="6">
        <v>1709000</v>
      </c>
      <c r="H688" s="6">
        <v>85450000</v>
      </c>
      <c r="I688" s="5"/>
    </row>
    <row r="689" spans="1:9" s="3" customFormat="1" ht="72" x14ac:dyDescent="0.25">
      <c r="A689" s="9">
        <v>678</v>
      </c>
      <c r="B689" s="5">
        <v>6</v>
      </c>
      <c r="C689" s="5" t="s">
        <v>1398</v>
      </c>
      <c r="D689" s="5" t="s">
        <v>1399</v>
      </c>
      <c r="E689" s="5" t="s">
        <v>20</v>
      </c>
      <c r="F689" s="6">
        <v>100</v>
      </c>
      <c r="G689" s="6">
        <v>1490000</v>
      </c>
      <c r="H689" s="6">
        <v>149000000</v>
      </c>
      <c r="I689" s="5"/>
    </row>
    <row r="690" spans="1:9" s="3" customFormat="1" ht="24" x14ac:dyDescent="0.25">
      <c r="A690" s="9">
        <v>679</v>
      </c>
      <c r="B690" s="5">
        <v>6</v>
      </c>
      <c r="C690" s="5" t="s">
        <v>1400</v>
      </c>
      <c r="D690" s="5" t="s">
        <v>1401</v>
      </c>
      <c r="E690" s="5" t="s">
        <v>20</v>
      </c>
      <c r="F690" s="6">
        <v>400</v>
      </c>
      <c r="G690" s="6">
        <v>1016500</v>
      </c>
      <c r="H690" s="6">
        <v>406600000</v>
      </c>
      <c r="I690" s="5"/>
    </row>
    <row r="691" spans="1:9" s="3" customFormat="1" ht="48" x14ac:dyDescent="0.25">
      <c r="A691" s="9">
        <v>680</v>
      </c>
      <c r="B691" s="5">
        <v>6</v>
      </c>
      <c r="C691" s="5" t="s">
        <v>1402</v>
      </c>
      <c r="D691" s="5" t="s">
        <v>1371</v>
      </c>
      <c r="E691" s="5" t="s">
        <v>20</v>
      </c>
      <c r="F691" s="6">
        <v>100</v>
      </c>
      <c r="G691" s="6">
        <v>375000</v>
      </c>
      <c r="H691" s="6">
        <v>37500000</v>
      </c>
      <c r="I691" s="5"/>
    </row>
    <row r="692" spans="1:9" s="3" customFormat="1" ht="48" x14ac:dyDescent="0.25">
      <c r="A692" s="9">
        <v>681</v>
      </c>
      <c r="B692" s="5">
        <v>6</v>
      </c>
      <c r="C692" s="5" t="s">
        <v>1403</v>
      </c>
      <c r="D692" s="5" t="s">
        <v>1371</v>
      </c>
      <c r="E692" s="5" t="s">
        <v>20</v>
      </c>
      <c r="F692" s="6">
        <v>100</v>
      </c>
      <c r="G692" s="6">
        <v>375000</v>
      </c>
      <c r="H692" s="6">
        <v>37500000</v>
      </c>
      <c r="I692" s="5"/>
    </row>
    <row r="693" spans="1:9" s="3" customFormat="1" ht="36" x14ac:dyDescent="0.25">
      <c r="A693" s="9">
        <v>682</v>
      </c>
      <c r="B693" s="5">
        <v>6</v>
      </c>
      <c r="C693" s="5" t="s">
        <v>1404</v>
      </c>
      <c r="D693" s="5" t="s">
        <v>1405</v>
      </c>
      <c r="E693" s="5" t="s">
        <v>20</v>
      </c>
      <c r="F693" s="6">
        <v>4972</v>
      </c>
      <c r="G693" s="6">
        <v>62000</v>
      </c>
      <c r="H693" s="6">
        <v>308264000</v>
      </c>
      <c r="I693" s="5"/>
    </row>
    <row r="694" spans="1:9" s="3" customFormat="1" ht="24" x14ac:dyDescent="0.25">
      <c r="A694" s="9">
        <v>683</v>
      </c>
      <c r="B694" s="5">
        <v>6</v>
      </c>
      <c r="C694" s="5" t="s">
        <v>1406</v>
      </c>
      <c r="D694" s="5" t="s">
        <v>1407</v>
      </c>
      <c r="E694" s="5" t="s">
        <v>20</v>
      </c>
      <c r="F694" s="6">
        <v>4740</v>
      </c>
      <c r="G694" s="6">
        <v>64890</v>
      </c>
      <c r="H694" s="6">
        <v>307578600</v>
      </c>
      <c r="I694" s="5"/>
    </row>
    <row r="695" spans="1:9" s="3" customFormat="1" ht="48" x14ac:dyDescent="0.25">
      <c r="A695" s="9">
        <v>684</v>
      </c>
      <c r="B695" s="5">
        <v>6</v>
      </c>
      <c r="C695" s="5" t="s">
        <v>1408</v>
      </c>
      <c r="D695" s="5" t="s">
        <v>1409</v>
      </c>
      <c r="E695" s="5" t="s">
        <v>20</v>
      </c>
      <c r="F695" s="6">
        <v>900</v>
      </c>
      <c r="G695" s="6">
        <v>124700</v>
      </c>
      <c r="H695" s="6">
        <v>112230000</v>
      </c>
      <c r="I695" s="5"/>
    </row>
    <row r="696" spans="1:9" s="3" customFormat="1" ht="48" x14ac:dyDescent="0.25">
      <c r="A696" s="9">
        <v>685</v>
      </c>
      <c r="B696" s="5">
        <v>6</v>
      </c>
      <c r="C696" s="5" t="s">
        <v>1410</v>
      </c>
      <c r="D696" s="5" t="s">
        <v>1409</v>
      </c>
      <c r="E696" s="5" t="s">
        <v>20</v>
      </c>
      <c r="F696" s="6">
        <v>2403</v>
      </c>
      <c r="G696" s="6">
        <v>124700</v>
      </c>
      <c r="H696" s="6">
        <v>299654100</v>
      </c>
      <c r="I696" s="5"/>
    </row>
    <row r="697" spans="1:9" s="3" customFormat="1" ht="48" x14ac:dyDescent="0.25">
      <c r="A697" s="9">
        <v>686</v>
      </c>
      <c r="B697" s="5">
        <v>6</v>
      </c>
      <c r="C697" s="5" t="s">
        <v>1411</v>
      </c>
      <c r="D697" s="5" t="s">
        <v>1409</v>
      </c>
      <c r="E697" s="5" t="s">
        <v>20</v>
      </c>
      <c r="F697" s="6">
        <v>1450</v>
      </c>
      <c r="G697" s="6">
        <v>124700</v>
      </c>
      <c r="H697" s="6">
        <v>180815000</v>
      </c>
      <c r="I697" s="5"/>
    </row>
    <row r="698" spans="1:9" s="3" customFormat="1" ht="48" x14ac:dyDescent="0.25">
      <c r="A698" s="9">
        <v>687</v>
      </c>
      <c r="B698" s="5">
        <v>6</v>
      </c>
      <c r="C698" s="5" t="s">
        <v>1412</v>
      </c>
      <c r="D698" s="5" t="s">
        <v>1409</v>
      </c>
      <c r="E698" s="5" t="s">
        <v>20</v>
      </c>
      <c r="F698" s="6">
        <v>1850</v>
      </c>
      <c r="G698" s="6">
        <v>124700</v>
      </c>
      <c r="H698" s="6">
        <v>230695000</v>
      </c>
      <c r="I698" s="5"/>
    </row>
    <row r="699" spans="1:9" s="3" customFormat="1" ht="48" x14ac:dyDescent="0.25">
      <c r="A699" s="9">
        <v>688</v>
      </c>
      <c r="B699" s="5">
        <v>6</v>
      </c>
      <c r="C699" s="5" t="s">
        <v>1413</v>
      </c>
      <c r="D699" s="5" t="s">
        <v>1409</v>
      </c>
      <c r="E699" s="5" t="s">
        <v>20</v>
      </c>
      <c r="F699" s="6">
        <v>1100</v>
      </c>
      <c r="G699" s="6">
        <v>124700</v>
      </c>
      <c r="H699" s="6">
        <v>137170000</v>
      </c>
      <c r="I699" s="5"/>
    </row>
    <row r="700" spans="1:9" s="3" customFormat="1" ht="48" x14ac:dyDescent="0.25">
      <c r="A700" s="9">
        <v>689</v>
      </c>
      <c r="B700" s="5">
        <v>6</v>
      </c>
      <c r="C700" s="5" t="s">
        <v>1414</v>
      </c>
      <c r="D700" s="5" t="s">
        <v>1409</v>
      </c>
      <c r="E700" s="5" t="s">
        <v>20</v>
      </c>
      <c r="F700" s="6">
        <v>2503</v>
      </c>
      <c r="G700" s="6">
        <v>124700</v>
      </c>
      <c r="H700" s="6">
        <v>312124100</v>
      </c>
      <c r="I700" s="5"/>
    </row>
    <row r="701" spans="1:9" s="3" customFormat="1" ht="48" x14ac:dyDescent="0.25">
      <c r="A701" s="9">
        <v>690</v>
      </c>
      <c r="B701" s="5">
        <v>6</v>
      </c>
      <c r="C701" s="5" t="s">
        <v>1415</v>
      </c>
      <c r="D701" s="5" t="s">
        <v>1416</v>
      </c>
      <c r="E701" s="5" t="s">
        <v>20</v>
      </c>
      <c r="F701" s="6">
        <v>40</v>
      </c>
      <c r="G701" s="6">
        <v>800000</v>
      </c>
      <c r="H701" s="6">
        <v>32000000</v>
      </c>
      <c r="I701" s="5"/>
    </row>
    <row r="702" spans="1:9" s="3" customFormat="1" ht="96" x14ac:dyDescent="0.25">
      <c r="A702" s="9">
        <v>691</v>
      </c>
      <c r="B702" s="5">
        <v>6</v>
      </c>
      <c r="C702" s="5" t="s">
        <v>1417</v>
      </c>
      <c r="D702" s="5" t="s">
        <v>1418</v>
      </c>
      <c r="E702" s="5" t="s">
        <v>20</v>
      </c>
      <c r="F702" s="6">
        <v>30</v>
      </c>
      <c r="G702" s="6">
        <v>1992000</v>
      </c>
      <c r="H702" s="6">
        <v>59760000</v>
      </c>
      <c r="I702" s="5"/>
    </row>
    <row r="703" spans="1:9" s="3" customFormat="1" ht="96" x14ac:dyDescent="0.25">
      <c r="A703" s="9">
        <v>692</v>
      </c>
      <c r="B703" s="5">
        <v>6</v>
      </c>
      <c r="C703" s="5" t="s">
        <v>1419</v>
      </c>
      <c r="D703" s="5" t="s">
        <v>1420</v>
      </c>
      <c r="E703" s="5" t="s">
        <v>20</v>
      </c>
      <c r="F703" s="6">
        <v>30</v>
      </c>
      <c r="G703" s="6">
        <v>3875000</v>
      </c>
      <c r="H703" s="6">
        <v>116250000</v>
      </c>
      <c r="I703" s="5"/>
    </row>
    <row r="704" spans="1:9" s="3" customFormat="1" ht="108" x14ac:dyDescent="0.25">
      <c r="A704" s="9">
        <v>693</v>
      </c>
      <c r="B704" s="5">
        <v>6</v>
      </c>
      <c r="C704" s="5" t="s">
        <v>1421</v>
      </c>
      <c r="D704" s="5" t="s">
        <v>1422</v>
      </c>
      <c r="E704" s="5" t="s">
        <v>20</v>
      </c>
      <c r="F704" s="6">
        <v>30</v>
      </c>
      <c r="G704" s="6">
        <v>1665000</v>
      </c>
      <c r="H704" s="6">
        <v>49950000</v>
      </c>
      <c r="I704" s="5"/>
    </row>
    <row r="705" spans="1:9" s="3" customFormat="1" ht="108" x14ac:dyDescent="0.25">
      <c r="A705" s="9">
        <v>694</v>
      </c>
      <c r="B705" s="5">
        <v>6</v>
      </c>
      <c r="C705" s="5" t="s">
        <v>1423</v>
      </c>
      <c r="D705" s="5" t="s">
        <v>1424</v>
      </c>
      <c r="E705" s="5" t="s">
        <v>20</v>
      </c>
      <c r="F705" s="6">
        <v>30</v>
      </c>
      <c r="G705" s="6">
        <v>3725000</v>
      </c>
      <c r="H705" s="6">
        <v>111750000</v>
      </c>
      <c r="I705" s="5"/>
    </row>
    <row r="706" spans="1:9" s="3" customFormat="1" ht="96" x14ac:dyDescent="0.25">
      <c r="A706" s="9">
        <v>695</v>
      </c>
      <c r="B706" s="5">
        <v>6</v>
      </c>
      <c r="C706" s="5" t="s">
        <v>1425</v>
      </c>
      <c r="D706" s="5" t="s">
        <v>1426</v>
      </c>
      <c r="E706" s="5" t="s">
        <v>20</v>
      </c>
      <c r="F706" s="6">
        <v>30</v>
      </c>
      <c r="G706" s="6">
        <v>3150000</v>
      </c>
      <c r="H706" s="6">
        <v>94500000</v>
      </c>
      <c r="I706" s="5"/>
    </row>
    <row r="707" spans="1:9" s="3" customFormat="1" ht="96" x14ac:dyDescent="0.25">
      <c r="A707" s="9">
        <v>696</v>
      </c>
      <c r="B707" s="5">
        <v>6</v>
      </c>
      <c r="C707" s="5" t="s">
        <v>1427</v>
      </c>
      <c r="D707" s="5" t="s">
        <v>1428</v>
      </c>
      <c r="E707" s="5" t="s">
        <v>20</v>
      </c>
      <c r="F707" s="6">
        <v>20</v>
      </c>
      <c r="G707" s="6">
        <v>6270000</v>
      </c>
      <c r="H707" s="6">
        <v>125400000</v>
      </c>
      <c r="I707" s="5"/>
    </row>
    <row r="708" spans="1:9" s="3" customFormat="1" ht="24" x14ac:dyDescent="0.25">
      <c r="A708" s="9">
        <v>697</v>
      </c>
      <c r="B708" s="5">
        <v>6</v>
      </c>
      <c r="C708" s="5" t="s">
        <v>1429</v>
      </c>
      <c r="D708" s="5" t="s">
        <v>1430</v>
      </c>
      <c r="E708" s="5" t="s">
        <v>20</v>
      </c>
      <c r="F708" s="6">
        <v>45</v>
      </c>
      <c r="G708" s="6">
        <v>820000</v>
      </c>
      <c r="H708" s="6">
        <v>36900000</v>
      </c>
      <c r="I708" s="5"/>
    </row>
    <row r="709" spans="1:9" s="3" customFormat="1" ht="24" x14ac:dyDescent="0.25">
      <c r="A709" s="9">
        <v>698</v>
      </c>
      <c r="B709" s="5">
        <v>6</v>
      </c>
      <c r="C709" s="5" t="s">
        <v>1431</v>
      </c>
      <c r="D709" s="5" t="s">
        <v>1431</v>
      </c>
      <c r="E709" s="5" t="s">
        <v>20</v>
      </c>
      <c r="F709" s="6">
        <v>40</v>
      </c>
      <c r="G709" s="6">
        <v>800000</v>
      </c>
      <c r="H709" s="6">
        <v>32000000</v>
      </c>
      <c r="I709" s="5"/>
    </row>
    <row r="710" spans="1:9" s="3" customFormat="1" ht="24" x14ac:dyDescent="0.25">
      <c r="A710" s="9">
        <v>699</v>
      </c>
      <c r="B710" s="5">
        <v>6</v>
      </c>
      <c r="C710" s="5" t="s">
        <v>1432</v>
      </c>
      <c r="D710" s="5" t="s">
        <v>1430</v>
      </c>
      <c r="E710" s="5" t="s">
        <v>20</v>
      </c>
      <c r="F710" s="6">
        <v>40</v>
      </c>
      <c r="G710" s="6">
        <v>820000</v>
      </c>
      <c r="H710" s="6">
        <v>32800000</v>
      </c>
      <c r="I710" s="5"/>
    </row>
    <row r="711" spans="1:9" s="3" customFormat="1" ht="72" x14ac:dyDescent="0.25">
      <c r="A711" s="9">
        <v>700</v>
      </c>
      <c r="B711" s="5">
        <v>6</v>
      </c>
      <c r="C711" s="5" t="s">
        <v>1433</v>
      </c>
      <c r="D711" s="5" t="s">
        <v>1434</v>
      </c>
      <c r="E711" s="5" t="s">
        <v>20</v>
      </c>
      <c r="F711" s="6">
        <v>30</v>
      </c>
      <c r="G711" s="6">
        <v>990000</v>
      </c>
      <c r="H711" s="6">
        <v>29700000</v>
      </c>
      <c r="I711" s="5"/>
    </row>
    <row r="712" spans="1:9" s="3" customFormat="1" ht="72" x14ac:dyDescent="0.25">
      <c r="A712" s="9">
        <v>701</v>
      </c>
      <c r="B712" s="5">
        <v>6</v>
      </c>
      <c r="C712" s="5" t="s">
        <v>1435</v>
      </c>
      <c r="D712" s="5" t="s">
        <v>1436</v>
      </c>
      <c r="E712" s="5" t="s">
        <v>20</v>
      </c>
      <c r="F712" s="6">
        <v>30</v>
      </c>
      <c r="G712" s="6">
        <v>2180000</v>
      </c>
      <c r="H712" s="6">
        <v>65400000</v>
      </c>
      <c r="I712" s="5"/>
    </row>
    <row r="713" spans="1:9" s="3" customFormat="1" ht="96" x14ac:dyDescent="0.25">
      <c r="A713" s="9">
        <v>702</v>
      </c>
      <c r="B713" s="5">
        <v>6</v>
      </c>
      <c r="C713" s="5" t="s">
        <v>1437</v>
      </c>
      <c r="D713" s="5" t="s">
        <v>1438</v>
      </c>
      <c r="E713" s="5" t="s">
        <v>20</v>
      </c>
      <c r="F713" s="6">
        <v>30</v>
      </c>
      <c r="G713" s="6">
        <v>1295000</v>
      </c>
      <c r="H713" s="6">
        <v>38850000</v>
      </c>
      <c r="I713" s="5"/>
    </row>
    <row r="714" spans="1:9" s="3" customFormat="1" ht="108" x14ac:dyDescent="0.25">
      <c r="A714" s="9">
        <v>703</v>
      </c>
      <c r="B714" s="5">
        <v>6</v>
      </c>
      <c r="C714" s="5" t="s">
        <v>1439</v>
      </c>
      <c r="D714" s="5" t="s">
        <v>1440</v>
      </c>
      <c r="E714" s="5" t="s">
        <v>20</v>
      </c>
      <c r="F714" s="6">
        <v>20</v>
      </c>
      <c r="G714" s="6">
        <v>4500000</v>
      </c>
      <c r="H714" s="6">
        <v>90000000</v>
      </c>
      <c r="I714" s="5"/>
    </row>
    <row r="715" spans="1:9" s="3" customFormat="1" ht="84" x14ac:dyDescent="0.25">
      <c r="A715" s="9">
        <v>704</v>
      </c>
      <c r="B715" s="5">
        <v>6</v>
      </c>
      <c r="C715" s="5" t="s">
        <v>1441</v>
      </c>
      <c r="D715" s="5" t="s">
        <v>1442</v>
      </c>
      <c r="E715" s="5" t="s">
        <v>20</v>
      </c>
      <c r="F715" s="6">
        <v>30</v>
      </c>
      <c r="G715" s="6">
        <v>990000</v>
      </c>
      <c r="H715" s="6">
        <v>29700000</v>
      </c>
      <c r="I715" s="5"/>
    </row>
    <row r="716" spans="1:9" s="3" customFormat="1" ht="84" x14ac:dyDescent="0.25">
      <c r="A716" s="9">
        <v>705</v>
      </c>
      <c r="B716" s="5">
        <v>6</v>
      </c>
      <c r="C716" s="5" t="s">
        <v>1443</v>
      </c>
      <c r="D716" s="5" t="s">
        <v>1444</v>
      </c>
      <c r="E716" s="5" t="s">
        <v>20</v>
      </c>
      <c r="F716" s="6">
        <v>30</v>
      </c>
      <c r="G716" s="6">
        <v>2190000</v>
      </c>
      <c r="H716" s="6">
        <v>65700000</v>
      </c>
      <c r="I716" s="5"/>
    </row>
    <row r="717" spans="1:9" s="3" customFormat="1" ht="96" x14ac:dyDescent="0.25">
      <c r="A717" s="9">
        <v>706</v>
      </c>
      <c r="B717" s="5">
        <v>6</v>
      </c>
      <c r="C717" s="5" t="s">
        <v>1445</v>
      </c>
      <c r="D717" s="5" t="s">
        <v>1446</v>
      </c>
      <c r="E717" s="5" t="s">
        <v>20</v>
      </c>
      <c r="F717" s="6">
        <v>30</v>
      </c>
      <c r="G717" s="6">
        <v>1288000</v>
      </c>
      <c r="H717" s="6">
        <v>38640000</v>
      </c>
      <c r="I717" s="5"/>
    </row>
    <row r="718" spans="1:9" s="3" customFormat="1" ht="96" x14ac:dyDescent="0.25">
      <c r="A718" s="9">
        <v>707</v>
      </c>
      <c r="B718" s="5">
        <v>6</v>
      </c>
      <c r="C718" s="5" t="s">
        <v>1447</v>
      </c>
      <c r="D718" s="5" t="s">
        <v>1448</v>
      </c>
      <c r="E718" s="5" t="s">
        <v>20</v>
      </c>
      <c r="F718" s="6">
        <v>20</v>
      </c>
      <c r="G718" s="6">
        <v>3950000</v>
      </c>
      <c r="H718" s="6">
        <v>79000000</v>
      </c>
      <c r="I718" s="5"/>
    </row>
    <row r="719" spans="1:9" s="3" customFormat="1" ht="72" x14ac:dyDescent="0.25">
      <c r="A719" s="9">
        <v>708</v>
      </c>
      <c r="B719" s="5">
        <v>6</v>
      </c>
      <c r="C719" s="5" t="s">
        <v>1449</v>
      </c>
      <c r="D719" s="5" t="s">
        <v>1450</v>
      </c>
      <c r="E719" s="5" t="s">
        <v>20</v>
      </c>
      <c r="F719" s="6">
        <v>50</v>
      </c>
      <c r="G719" s="6">
        <v>2650000</v>
      </c>
      <c r="H719" s="6">
        <v>132500000</v>
      </c>
      <c r="I719" s="5"/>
    </row>
    <row r="720" spans="1:9" s="3" customFormat="1" ht="108" x14ac:dyDescent="0.25">
      <c r="A720" s="9">
        <v>709</v>
      </c>
      <c r="B720" s="5">
        <v>6</v>
      </c>
      <c r="C720" s="5" t="s">
        <v>1451</v>
      </c>
      <c r="D720" s="5" t="s">
        <v>1452</v>
      </c>
      <c r="E720" s="5" t="s">
        <v>20</v>
      </c>
      <c r="F720" s="6">
        <v>30</v>
      </c>
      <c r="G720" s="6">
        <v>2444000</v>
      </c>
      <c r="H720" s="6">
        <v>73320000</v>
      </c>
      <c r="I720" s="5"/>
    </row>
    <row r="721" spans="1:9" s="3" customFormat="1" ht="84" x14ac:dyDescent="0.25">
      <c r="A721" s="9">
        <v>710</v>
      </c>
      <c r="B721" s="5">
        <v>6</v>
      </c>
      <c r="C721" s="5" t="s">
        <v>1453</v>
      </c>
      <c r="D721" s="5" t="s">
        <v>1454</v>
      </c>
      <c r="E721" s="5" t="s">
        <v>20</v>
      </c>
      <c r="F721" s="6">
        <v>30</v>
      </c>
      <c r="G721" s="6">
        <v>2395000</v>
      </c>
      <c r="H721" s="6">
        <v>71850000</v>
      </c>
      <c r="I721" s="5"/>
    </row>
    <row r="722" spans="1:9" s="3" customFormat="1" ht="84" x14ac:dyDescent="0.25">
      <c r="A722" s="9">
        <v>711</v>
      </c>
      <c r="B722" s="5">
        <v>6</v>
      </c>
      <c r="C722" s="5" t="s">
        <v>1455</v>
      </c>
      <c r="D722" s="5" t="s">
        <v>1456</v>
      </c>
      <c r="E722" s="5" t="s">
        <v>20</v>
      </c>
      <c r="F722" s="6">
        <v>30</v>
      </c>
      <c r="G722" s="6">
        <v>4770000</v>
      </c>
      <c r="H722" s="6">
        <v>143100000</v>
      </c>
      <c r="I722" s="5"/>
    </row>
    <row r="723" spans="1:9" s="3" customFormat="1" ht="84" x14ac:dyDescent="0.25">
      <c r="A723" s="9">
        <v>712</v>
      </c>
      <c r="B723" s="5">
        <v>6</v>
      </c>
      <c r="C723" s="5" t="s">
        <v>1457</v>
      </c>
      <c r="D723" s="5" t="s">
        <v>1458</v>
      </c>
      <c r="E723" s="5" t="s">
        <v>20</v>
      </c>
      <c r="F723" s="6">
        <v>30</v>
      </c>
      <c r="G723" s="6">
        <v>2587000</v>
      </c>
      <c r="H723" s="6">
        <v>77610000</v>
      </c>
      <c r="I723" s="5"/>
    </row>
    <row r="724" spans="1:9" s="3" customFormat="1" ht="84" x14ac:dyDescent="0.25">
      <c r="A724" s="9">
        <v>713</v>
      </c>
      <c r="B724" s="5">
        <v>6</v>
      </c>
      <c r="C724" s="5" t="s">
        <v>1459</v>
      </c>
      <c r="D724" s="5" t="s">
        <v>1460</v>
      </c>
      <c r="E724" s="5" t="s">
        <v>20</v>
      </c>
      <c r="F724" s="6">
        <v>20</v>
      </c>
      <c r="G724" s="6">
        <v>4500000</v>
      </c>
      <c r="H724" s="6">
        <v>90000000</v>
      </c>
      <c r="I724" s="5"/>
    </row>
    <row r="725" spans="1:9" s="3" customFormat="1" ht="96" x14ac:dyDescent="0.25">
      <c r="A725" s="9">
        <v>714</v>
      </c>
      <c r="B725" s="5">
        <v>6</v>
      </c>
      <c r="C725" s="5" t="s">
        <v>1461</v>
      </c>
      <c r="D725" s="5" t="s">
        <v>1462</v>
      </c>
      <c r="E725" s="5" t="s">
        <v>20</v>
      </c>
      <c r="F725" s="6">
        <v>30</v>
      </c>
      <c r="G725" s="6">
        <v>3289000</v>
      </c>
      <c r="H725" s="6">
        <v>98670000</v>
      </c>
      <c r="I725" s="5"/>
    </row>
    <row r="726" spans="1:9" s="3" customFormat="1" ht="96" x14ac:dyDescent="0.25">
      <c r="A726" s="9">
        <v>715</v>
      </c>
      <c r="B726" s="5">
        <v>6</v>
      </c>
      <c r="C726" s="5" t="s">
        <v>1463</v>
      </c>
      <c r="D726" s="5" t="s">
        <v>1464</v>
      </c>
      <c r="E726" s="5" t="s">
        <v>20</v>
      </c>
      <c r="F726" s="6">
        <v>20</v>
      </c>
      <c r="G726" s="6">
        <v>6375000</v>
      </c>
      <c r="H726" s="6">
        <v>127500000</v>
      </c>
      <c r="I726" s="5"/>
    </row>
    <row r="727" spans="1:9" s="3" customFormat="1" ht="24" x14ac:dyDescent="0.25">
      <c r="A727" s="9">
        <v>716</v>
      </c>
      <c r="B727" s="5">
        <v>6</v>
      </c>
      <c r="C727" s="5" t="s">
        <v>1465</v>
      </c>
      <c r="D727" s="5" t="s">
        <v>1466</v>
      </c>
      <c r="E727" s="5" t="s">
        <v>20</v>
      </c>
      <c r="F727" s="6">
        <v>60</v>
      </c>
      <c r="G727" s="6">
        <v>920000</v>
      </c>
      <c r="H727" s="6">
        <v>55200000</v>
      </c>
      <c r="I727" s="5"/>
    </row>
    <row r="728" spans="1:9" s="3" customFormat="1" ht="36" x14ac:dyDescent="0.25">
      <c r="A728" s="9">
        <v>717</v>
      </c>
      <c r="B728" s="5">
        <v>6</v>
      </c>
      <c r="C728" s="5" t="s">
        <v>1467</v>
      </c>
      <c r="D728" s="5" t="s">
        <v>1468</v>
      </c>
      <c r="E728" s="5" t="s">
        <v>20</v>
      </c>
      <c r="F728" s="6">
        <v>60</v>
      </c>
      <c r="G728" s="6">
        <v>920000</v>
      </c>
      <c r="H728" s="6">
        <v>55200000</v>
      </c>
      <c r="I728" s="5"/>
    </row>
    <row r="729" spans="1:9" s="3" customFormat="1" ht="84" x14ac:dyDescent="0.25">
      <c r="A729" s="9">
        <v>718</v>
      </c>
      <c r="B729" s="5">
        <v>6</v>
      </c>
      <c r="C729" s="5" t="s">
        <v>1469</v>
      </c>
      <c r="D729" s="5" t="s">
        <v>1470</v>
      </c>
      <c r="E729" s="5" t="s">
        <v>20</v>
      </c>
      <c r="F729" s="6">
        <v>30</v>
      </c>
      <c r="G729" s="6">
        <v>3390000</v>
      </c>
      <c r="H729" s="6">
        <v>101700000</v>
      </c>
      <c r="I729" s="5"/>
    </row>
    <row r="730" spans="1:9" s="3" customFormat="1" ht="60" x14ac:dyDescent="0.25">
      <c r="A730" s="9">
        <v>719</v>
      </c>
      <c r="B730" s="5">
        <v>6</v>
      </c>
      <c r="C730" s="5" t="s">
        <v>1471</v>
      </c>
      <c r="D730" s="5" t="s">
        <v>1472</v>
      </c>
      <c r="E730" s="5" t="s">
        <v>20</v>
      </c>
      <c r="F730" s="6">
        <v>40</v>
      </c>
      <c r="G730" s="6">
        <v>2200000</v>
      </c>
      <c r="H730" s="6">
        <v>88000000</v>
      </c>
      <c r="I730" s="5"/>
    </row>
    <row r="731" spans="1:9" s="3" customFormat="1" ht="60" x14ac:dyDescent="0.25">
      <c r="A731" s="9">
        <v>720</v>
      </c>
      <c r="B731" s="5">
        <v>6</v>
      </c>
      <c r="C731" s="5" t="s">
        <v>1473</v>
      </c>
      <c r="D731" s="5" t="s">
        <v>1474</v>
      </c>
      <c r="E731" s="5" t="s">
        <v>20</v>
      </c>
      <c r="F731" s="6">
        <v>90</v>
      </c>
      <c r="G731" s="6">
        <v>2650000</v>
      </c>
      <c r="H731" s="6">
        <v>238500000</v>
      </c>
      <c r="I731" s="5"/>
    </row>
    <row r="732" spans="1:9" s="3" customFormat="1" ht="60" x14ac:dyDescent="0.25">
      <c r="A732" s="9">
        <v>721</v>
      </c>
      <c r="B732" s="5">
        <v>6</v>
      </c>
      <c r="C732" s="5" t="s">
        <v>1475</v>
      </c>
      <c r="D732" s="5" t="s">
        <v>1472</v>
      </c>
      <c r="E732" s="5" t="s">
        <v>20</v>
      </c>
      <c r="F732" s="6">
        <v>30</v>
      </c>
      <c r="G732" s="6">
        <v>2200000</v>
      </c>
      <c r="H732" s="6">
        <v>66000000</v>
      </c>
      <c r="I732" s="5"/>
    </row>
    <row r="733" spans="1:9" s="3" customFormat="1" ht="60" x14ac:dyDescent="0.25">
      <c r="A733" s="9">
        <v>722</v>
      </c>
      <c r="B733" s="5">
        <v>6</v>
      </c>
      <c r="C733" s="5" t="s">
        <v>1476</v>
      </c>
      <c r="D733" s="5" t="s">
        <v>1477</v>
      </c>
      <c r="E733" s="5" t="s">
        <v>20</v>
      </c>
      <c r="F733" s="6">
        <v>40</v>
      </c>
      <c r="G733" s="6">
        <v>2650000</v>
      </c>
      <c r="H733" s="6">
        <v>106000000</v>
      </c>
      <c r="I733" s="5"/>
    </row>
    <row r="734" spans="1:9" s="3" customFormat="1" ht="48" x14ac:dyDescent="0.25">
      <c r="A734" s="9">
        <v>723</v>
      </c>
      <c r="B734" s="5">
        <v>6</v>
      </c>
      <c r="C734" s="5" t="s">
        <v>1478</v>
      </c>
      <c r="D734" s="5" t="s">
        <v>1479</v>
      </c>
      <c r="E734" s="5" t="s">
        <v>20</v>
      </c>
      <c r="F734" s="6">
        <v>40</v>
      </c>
      <c r="G734" s="6">
        <v>2200000</v>
      </c>
      <c r="H734" s="6">
        <v>88000000</v>
      </c>
      <c r="I734" s="5"/>
    </row>
    <row r="735" spans="1:9" s="3" customFormat="1" ht="24" x14ac:dyDescent="0.25">
      <c r="A735" s="9">
        <v>724</v>
      </c>
      <c r="B735" s="5">
        <v>6</v>
      </c>
      <c r="C735" s="5" t="s">
        <v>1480</v>
      </c>
      <c r="D735" s="5" t="s">
        <v>1481</v>
      </c>
      <c r="E735" s="5" t="s">
        <v>20</v>
      </c>
      <c r="F735" s="6">
        <v>50</v>
      </c>
      <c r="G735" s="6">
        <v>4600000</v>
      </c>
      <c r="H735" s="6">
        <v>230000000</v>
      </c>
      <c r="I735" s="5"/>
    </row>
    <row r="736" spans="1:9" s="3" customFormat="1" ht="84" x14ac:dyDescent="0.25">
      <c r="A736" s="9">
        <v>725</v>
      </c>
      <c r="B736" s="5">
        <v>6</v>
      </c>
      <c r="C736" s="5" t="s">
        <v>1482</v>
      </c>
      <c r="D736" s="5" t="s">
        <v>1483</v>
      </c>
      <c r="E736" s="5" t="s">
        <v>20</v>
      </c>
      <c r="F736" s="6">
        <v>30</v>
      </c>
      <c r="G736" s="6">
        <v>3575000</v>
      </c>
      <c r="H736" s="6">
        <v>107250000</v>
      </c>
      <c r="I736" s="5"/>
    </row>
    <row r="737" spans="1:9" s="3" customFormat="1" ht="84" x14ac:dyDescent="0.25">
      <c r="A737" s="9">
        <v>726</v>
      </c>
      <c r="B737" s="5">
        <v>6</v>
      </c>
      <c r="C737" s="5" t="s">
        <v>1484</v>
      </c>
      <c r="D737" s="5" t="s">
        <v>1485</v>
      </c>
      <c r="E737" s="5" t="s">
        <v>20</v>
      </c>
      <c r="F737" s="6">
        <v>20</v>
      </c>
      <c r="G737" s="6">
        <v>5825000</v>
      </c>
      <c r="H737" s="6">
        <v>116500000</v>
      </c>
      <c r="I737" s="5"/>
    </row>
    <row r="738" spans="1:9" s="3" customFormat="1" ht="48" x14ac:dyDescent="0.25">
      <c r="A738" s="9">
        <v>727</v>
      </c>
      <c r="B738" s="5">
        <v>6</v>
      </c>
      <c r="C738" s="5" t="s">
        <v>1486</v>
      </c>
      <c r="D738" s="5" t="s">
        <v>1487</v>
      </c>
      <c r="E738" s="5" t="s">
        <v>20</v>
      </c>
      <c r="F738" s="6">
        <v>35</v>
      </c>
      <c r="G738" s="6">
        <v>2650000</v>
      </c>
      <c r="H738" s="6">
        <v>92750000</v>
      </c>
      <c r="I738" s="5"/>
    </row>
    <row r="739" spans="1:9" s="3" customFormat="1" ht="48" x14ac:dyDescent="0.25">
      <c r="A739" s="9">
        <v>728</v>
      </c>
      <c r="B739" s="5">
        <v>6</v>
      </c>
      <c r="C739" s="5" t="s">
        <v>1488</v>
      </c>
      <c r="D739" s="5" t="s">
        <v>1489</v>
      </c>
      <c r="E739" s="5" t="s">
        <v>20</v>
      </c>
      <c r="F739" s="6">
        <v>30</v>
      </c>
      <c r="G739" s="6">
        <v>2650000</v>
      </c>
      <c r="H739" s="6">
        <v>79500000</v>
      </c>
      <c r="I739" s="5"/>
    </row>
    <row r="740" spans="1:9" s="3" customFormat="1" ht="72" x14ac:dyDescent="0.25">
      <c r="A740" s="9">
        <v>729</v>
      </c>
      <c r="B740" s="5">
        <v>6</v>
      </c>
      <c r="C740" s="5" t="s">
        <v>1490</v>
      </c>
      <c r="D740" s="5" t="s">
        <v>1491</v>
      </c>
      <c r="E740" s="5" t="s">
        <v>20</v>
      </c>
      <c r="F740" s="6">
        <v>30</v>
      </c>
      <c r="G740" s="6">
        <v>3745000</v>
      </c>
      <c r="H740" s="6">
        <v>112350000</v>
      </c>
      <c r="I740" s="5"/>
    </row>
    <row r="741" spans="1:9" s="3" customFormat="1" ht="72" x14ac:dyDescent="0.25">
      <c r="A741" s="9">
        <v>730</v>
      </c>
      <c r="B741" s="5">
        <v>6</v>
      </c>
      <c r="C741" s="5" t="s">
        <v>1492</v>
      </c>
      <c r="D741" s="5" t="s">
        <v>1493</v>
      </c>
      <c r="E741" s="5" t="s">
        <v>20</v>
      </c>
      <c r="F741" s="6">
        <v>20</v>
      </c>
      <c r="G741" s="6">
        <v>6510000</v>
      </c>
      <c r="H741" s="6">
        <v>130200000</v>
      </c>
      <c r="I741" s="5"/>
    </row>
    <row r="742" spans="1:9" s="3" customFormat="1" ht="108" x14ac:dyDescent="0.25">
      <c r="A742" s="9">
        <v>731</v>
      </c>
      <c r="B742" s="5">
        <v>6</v>
      </c>
      <c r="C742" s="5" t="s">
        <v>1494</v>
      </c>
      <c r="D742" s="5" t="s">
        <v>1495</v>
      </c>
      <c r="E742" s="5" t="s">
        <v>20</v>
      </c>
      <c r="F742" s="6">
        <v>20</v>
      </c>
      <c r="G742" s="6">
        <v>6450000</v>
      </c>
      <c r="H742" s="6">
        <v>129000000</v>
      </c>
      <c r="I742" s="5"/>
    </row>
    <row r="743" spans="1:9" s="3" customFormat="1" ht="120" x14ac:dyDescent="0.25">
      <c r="A743" s="9">
        <v>732</v>
      </c>
      <c r="B743" s="5">
        <v>6</v>
      </c>
      <c r="C743" s="5" t="s">
        <v>1496</v>
      </c>
      <c r="D743" s="5" t="s">
        <v>1497</v>
      </c>
      <c r="E743" s="5" t="s">
        <v>20</v>
      </c>
      <c r="F743" s="6">
        <v>50</v>
      </c>
      <c r="G743" s="6">
        <v>2400000</v>
      </c>
      <c r="H743" s="6">
        <v>120000000</v>
      </c>
      <c r="I743" s="5"/>
    </row>
    <row r="744" spans="1:9" s="3" customFormat="1" ht="48" x14ac:dyDescent="0.25">
      <c r="A744" s="9">
        <v>733</v>
      </c>
      <c r="B744" s="5">
        <v>6</v>
      </c>
      <c r="C744" s="5" t="s">
        <v>1498</v>
      </c>
      <c r="D744" s="5" t="s">
        <v>1487</v>
      </c>
      <c r="E744" s="5" t="s">
        <v>20</v>
      </c>
      <c r="F744" s="6">
        <v>30</v>
      </c>
      <c r="G744" s="6">
        <v>2650000</v>
      </c>
      <c r="H744" s="6">
        <v>79500000</v>
      </c>
      <c r="I744" s="5"/>
    </row>
    <row r="745" spans="1:9" s="3" customFormat="1" ht="48" x14ac:dyDescent="0.25">
      <c r="A745" s="9">
        <v>734</v>
      </c>
      <c r="B745" s="5">
        <v>6</v>
      </c>
      <c r="C745" s="5" t="s">
        <v>1499</v>
      </c>
      <c r="D745" s="5" t="s">
        <v>1500</v>
      </c>
      <c r="E745" s="5" t="s">
        <v>20</v>
      </c>
      <c r="F745" s="6">
        <v>60</v>
      </c>
      <c r="G745" s="6">
        <v>2500000</v>
      </c>
      <c r="H745" s="6">
        <v>150000000</v>
      </c>
      <c r="I745" s="5"/>
    </row>
    <row r="746" spans="1:9" s="3" customFormat="1" ht="60" x14ac:dyDescent="0.25">
      <c r="A746" s="9">
        <v>735</v>
      </c>
      <c r="B746" s="5">
        <v>6</v>
      </c>
      <c r="C746" s="5" t="s">
        <v>1501</v>
      </c>
      <c r="D746" s="5" t="s">
        <v>1502</v>
      </c>
      <c r="E746" s="5" t="s">
        <v>20</v>
      </c>
      <c r="F746" s="6">
        <v>20</v>
      </c>
      <c r="G746" s="6">
        <v>5287000</v>
      </c>
      <c r="H746" s="6">
        <v>105740000</v>
      </c>
      <c r="I746" s="5"/>
    </row>
    <row r="747" spans="1:9" s="3" customFormat="1" ht="48" x14ac:dyDescent="0.25">
      <c r="A747" s="9">
        <v>736</v>
      </c>
      <c r="B747" s="5">
        <v>6</v>
      </c>
      <c r="C747" s="5" t="s">
        <v>1503</v>
      </c>
      <c r="D747" s="5" t="s">
        <v>1504</v>
      </c>
      <c r="E747" s="5" t="s">
        <v>20</v>
      </c>
      <c r="F747" s="6">
        <v>20</v>
      </c>
      <c r="G747" s="6">
        <v>2200000</v>
      </c>
      <c r="H747" s="6">
        <v>44000000</v>
      </c>
      <c r="I747" s="5"/>
    </row>
    <row r="748" spans="1:9" s="3" customFormat="1" ht="60" x14ac:dyDescent="0.25">
      <c r="A748" s="9">
        <v>737</v>
      </c>
      <c r="B748" s="5">
        <v>6</v>
      </c>
      <c r="C748" s="5" t="s">
        <v>1505</v>
      </c>
      <c r="D748" s="5" t="s">
        <v>1506</v>
      </c>
      <c r="E748" s="5" t="s">
        <v>20</v>
      </c>
      <c r="F748" s="6">
        <v>20</v>
      </c>
      <c r="G748" s="6">
        <v>2650000</v>
      </c>
      <c r="H748" s="6">
        <v>53000000</v>
      </c>
      <c r="I748" s="5"/>
    </row>
    <row r="749" spans="1:9" s="3" customFormat="1" ht="60" x14ac:dyDescent="0.25">
      <c r="A749" s="9">
        <v>738</v>
      </c>
      <c r="B749" s="5">
        <v>6</v>
      </c>
      <c r="C749" s="5" t="s">
        <v>1507</v>
      </c>
      <c r="D749" s="5" t="s">
        <v>1508</v>
      </c>
      <c r="E749" s="5" t="s">
        <v>20</v>
      </c>
      <c r="F749" s="6">
        <v>50</v>
      </c>
      <c r="G749" s="6">
        <v>4672000</v>
      </c>
      <c r="H749" s="6">
        <v>233600000</v>
      </c>
      <c r="I749" s="5"/>
    </row>
    <row r="750" spans="1:9" s="3" customFormat="1" ht="48" x14ac:dyDescent="0.25">
      <c r="A750" s="9">
        <v>739</v>
      </c>
      <c r="B750" s="5">
        <v>6</v>
      </c>
      <c r="C750" s="5" t="s">
        <v>1509</v>
      </c>
      <c r="D750" s="5" t="s">
        <v>1504</v>
      </c>
      <c r="E750" s="5" t="s">
        <v>20</v>
      </c>
      <c r="F750" s="6">
        <v>40</v>
      </c>
      <c r="G750" s="6">
        <v>2200000</v>
      </c>
      <c r="H750" s="6">
        <v>88000000</v>
      </c>
      <c r="I750" s="5"/>
    </row>
    <row r="751" spans="1:9" s="3" customFormat="1" ht="60" x14ac:dyDescent="0.25">
      <c r="A751" s="9">
        <v>740</v>
      </c>
      <c r="B751" s="5">
        <v>6</v>
      </c>
      <c r="C751" s="5" t="s">
        <v>1510</v>
      </c>
      <c r="D751" s="5" t="s">
        <v>1511</v>
      </c>
      <c r="E751" s="5" t="s">
        <v>20</v>
      </c>
      <c r="F751" s="6">
        <v>25</v>
      </c>
      <c r="G751" s="6">
        <v>5000000</v>
      </c>
      <c r="H751" s="6">
        <v>125000000</v>
      </c>
      <c r="I751" s="5"/>
    </row>
    <row r="752" spans="1:9" s="3" customFormat="1" ht="24" x14ac:dyDescent="0.25">
      <c r="A752" s="9">
        <v>741</v>
      </c>
      <c r="B752" s="5">
        <v>6</v>
      </c>
      <c r="C752" s="5" t="s">
        <v>1512</v>
      </c>
      <c r="D752" s="5" t="s">
        <v>1513</v>
      </c>
      <c r="E752" s="5" t="s">
        <v>20</v>
      </c>
      <c r="F752" s="6">
        <v>70</v>
      </c>
      <c r="G752" s="6">
        <v>1008000</v>
      </c>
      <c r="H752" s="6">
        <v>70560000</v>
      </c>
      <c r="I752" s="5"/>
    </row>
    <row r="753" spans="1:9" s="3" customFormat="1" ht="24" x14ac:dyDescent="0.25">
      <c r="A753" s="9">
        <v>742</v>
      </c>
      <c r="B753" s="5">
        <v>6</v>
      </c>
      <c r="C753" s="5" t="s">
        <v>1514</v>
      </c>
      <c r="D753" s="5" t="s">
        <v>1515</v>
      </c>
      <c r="E753" s="5" t="s">
        <v>20</v>
      </c>
      <c r="F753" s="6">
        <v>30</v>
      </c>
      <c r="G753" s="6">
        <v>1102000</v>
      </c>
      <c r="H753" s="6">
        <v>33060000</v>
      </c>
      <c r="I753" s="5"/>
    </row>
    <row r="754" spans="1:9" s="3" customFormat="1" ht="84" x14ac:dyDescent="0.25">
      <c r="A754" s="9">
        <v>743</v>
      </c>
      <c r="B754" s="5">
        <v>6</v>
      </c>
      <c r="C754" s="5" t="s">
        <v>1516</v>
      </c>
      <c r="D754" s="5" t="s">
        <v>1517</v>
      </c>
      <c r="E754" s="5" t="s">
        <v>20</v>
      </c>
      <c r="F754" s="6">
        <v>30</v>
      </c>
      <c r="G754" s="6">
        <v>1450000</v>
      </c>
      <c r="H754" s="6">
        <v>43500000</v>
      </c>
      <c r="I754" s="5"/>
    </row>
    <row r="755" spans="1:9" s="3" customFormat="1" ht="84" x14ac:dyDescent="0.25">
      <c r="A755" s="9">
        <v>744</v>
      </c>
      <c r="B755" s="5">
        <v>6</v>
      </c>
      <c r="C755" s="5" t="s">
        <v>1518</v>
      </c>
      <c r="D755" s="5" t="s">
        <v>1519</v>
      </c>
      <c r="E755" s="5" t="s">
        <v>20</v>
      </c>
      <c r="F755" s="6">
        <v>30</v>
      </c>
      <c r="G755" s="6">
        <v>3625000</v>
      </c>
      <c r="H755" s="6">
        <v>108750000</v>
      </c>
      <c r="I755" s="5"/>
    </row>
    <row r="756" spans="1:9" s="3" customFormat="1" ht="60" x14ac:dyDescent="0.25">
      <c r="A756" s="9">
        <v>745</v>
      </c>
      <c r="B756" s="5">
        <v>6</v>
      </c>
      <c r="C756" s="5" t="s">
        <v>1520</v>
      </c>
      <c r="D756" s="5" t="s">
        <v>1521</v>
      </c>
      <c r="E756" s="5" t="s">
        <v>20</v>
      </c>
      <c r="F756" s="6">
        <v>50</v>
      </c>
      <c r="G756" s="6">
        <v>920000</v>
      </c>
      <c r="H756" s="6">
        <v>46000000</v>
      </c>
      <c r="I756" s="5"/>
    </row>
    <row r="757" spans="1:9" s="3" customFormat="1" ht="48" x14ac:dyDescent="0.25">
      <c r="A757" s="9">
        <v>746</v>
      </c>
      <c r="B757" s="5">
        <v>6</v>
      </c>
      <c r="C757" s="5" t="s">
        <v>1522</v>
      </c>
      <c r="D757" s="5" t="s">
        <v>1523</v>
      </c>
      <c r="E757" s="5" t="s">
        <v>20</v>
      </c>
      <c r="F757" s="6">
        <v>70</v>
      </c>
      <c r="G757" s="6">
        <v>820000</v>
      </c>
      <c r="H757" s="6">
        <v>57400000</v>
      </c>
      <c r="I757" s="5"/>
    </row>
    <row r="758" spans="1:9" s="3" customFormat="1" ht="36" x14ac:dyDescent="0.25">
      <c r="A758" s="9">
        <v>747</v>
      </c>
      <c r="B758" s="5">
        <v>6</v>
      </c>
      <c r="C758" s="5" t="s">
        <v>1524</v>
      </c>
      <c r="D758" s="5" t="s">
        <v>1525</v>
      </c>
      <c r="E758" s="5" t="s">
        <v>20</v>
      </c>
      <c r="F758" s="6">
        <v>80</v>
      </c>
      <c r="G758" s="6">
        <v>800000</v>
      </c>
      <c r="H758" s="6">
        <v>64000000</v>
      </c>
      <c r="I758" s="5"/>
    </row>
    <row r="759" spans="1:9" s="3" customFormat="1" ht="60" x14ac:dyDescent="0.25">
      <c r="A759" s="9">
        <v>748</v>
      </c>
      <c r="B759" s="5">
        <v>6</v>
      </c>
      <c r="C759" s="5" t="s">
        <v>1526</v>
      </c>
      <c r="D759" s="5" t="s">
        <v>1527</v>
      </c>
      <c r="E759" s="5" t="s">
        <v>20</v>
      </c>
      <c r="F759" s="6">
        <v>60</v>
      </c>
      <c r="G759" s="6">
        <v>2200000</v>
      </c>
      <c r="H759" s="6">
        <v>132000000</v>
      </c>
      <c r="I759" s="5"/>
    </row>
    <row r="760" spans="1:9" s="3" customFormat="1" ht="60" x14ac:dyDescent="0.25">
      <c r="A760" s="9">
        <v>749</v>
      </c>
      <c r="B760" s="5">
        <v>6</v>
      </c>
      <c r="C760" s="5" t="s">
        <v>1528</v>
      </c>
      <c r="D760" s="5" t="s">
        <v>1508</v>
      </c>
      <c r="E760" s="5" t="s">
        <v>48</v>
      </c>
      <c r="F760" s="6">
        <v>70</v>
      </c>
      <c r="G760" s="6">
        <v>4672000</v>
      </c>
      <c r="H760" s="6">
        <v>327040000</v>
      </c>
      <c r="I760" s="5"/>
    </row>
    <row r="761" spans="1:9" s="3" customFormat="1" ht="48" x14ac:dyDescent="0.25">
      <c r="A761" s="9">
        <v>750</v>
      </c>
      <c r="B761" s="5">
        <v>6</v>
      </c>
      <c r="C761" s="5" t="s">
        <v>1529</v>
      </c>
      <c r="D761" s="5" t="s">
        <v>1468</v>
      </c>
      <c r="E761" s="5" t="s">
        <v>20</v>
      </c>
      <c r="F761" s="6">
        <v>40</v>
      </c>
      <c r="G761" s="6">
        <v>920000</v>
      </c>
      <c r="H761" s="6">
        <v>36800000</v>
      </c>
      <c r="I761" s="5"/>
    </row>
    <row r="762" spans="1:9" s="3" customFormat="1" ht="60" x14ac:dyDescent="0.25">
      <c r="A762" s="9">
        <v>751</v>
      </c>
      <c r="B762" s="5">
        <v>6</v>
      </c>
      <c r="C762" s="5" t="s">
        <v>1530</v>
      </c>
      <c r="D762" s="5" t="s">
        <v>1472</v>
      </c>
      <c r="E762" s="5" t="s">
        <v>20</v>
      </c>
      <c r="F762" s="6">
        <v>50</v>
      </c>
      <c r="G762" s="6">
        <v>2200000</v>
      </c>
      <c r="H762" s="6">
        <v>110000000</v>
      </c>
      <c r="I762" s="5"/>
    </row>
    <row r="763" spans="1:9" s="3" customFormat="1" ht="60" x14ac:dyDescent="0.25">
      <c r="A763" s="9">
        <v>752</v>
      </c>
      <c r="B763" s="5">
        <v>6</v>
      </c>
      <c r="C763" s="5" t="s">
        <v>1531</v>
      </c>
      <c r="D763" s="5" t="s">
        <v>1532</v>
      </c>
      <c r="E763" s="5" t="s">
        <v>20</v>
      </c>
      <c r="F763" s="6">
        <v>50</v>
      </c>
      <c r="G763" s="6">
        <v>2650000</v>
      </c>
      <c r="H763" s="6">
        <v>132500000</v>
      </c>
      <c r="I763" s="5"/>
    </row>
    <row r="764" spans="1:9" s="3" customFormat="1" ht="60" x14ac:dyDescent="0.25">
      <c r="A764" s="9">
        <v>753</v>
      </c>
      <c r="B764" s="5">
        <v>6</v>
      </c>
      <c r="C764" s="5" t="s">
        <v>1533</v>
      </c>
      <c r="D764" s="5" t="s">
        <v>1508</v>
      </c>
      <c r="E764" s="5" t="s">
        <v>20</v>
      </c>
      <c r="F764" s="6">
        <v>50</v>
      </c>
      <c r="G764" s="6">
        <v>2650000</v>
      </c>
      <c r="H764" s="6">
        <v>132500000</v>
      </c>
      <c r="I764" s="5"/>
    </row>
    <row r="765" spans="1:9" s="3" customFormat="1" ht="48" x14ac:dyDescent="0.25">
      <c r="A765" s="9">
        <v>754</v>
      </c>
      <c r="B765" s="5">
        <v>6</v>
      </c>
      <c r="C765" s="5" t="s">
        <v>1534</v>
      </c>
      <c r="D765" s="5" t="s">
        <v>1515</v>
      </c>
      <c r="E765" s="5" t="s">
        <v>20</v>
      </c>
      <c r="F765" s="6">
        <v>50</v>
      </c>
      <c r="G765" s="6">
        <v>1102000</v>
      </c>
      <c r="H765" s="6">
        <v>55100000</v>
      </c>
      <c r="I765" s="5"/>
    </row>
    <row r="766" spans="1:9" s="3" customFormat="1" ht="48" x14ac:dyDescent="0.25">
      <c r="A766" s="9">
        <v>755</v>
      </c>
      <c r="B766" s="5">
        <v>6</v>
      </c>
      <c r="C766" s="5" t="s">
        <v>1535</v>
      </c>
      <c r="D766" s="5" t="s">
        <v>1536</v>
      </c>
      <c r="E766" s="5" t="s">
        <v>20</v>
      </c>
      <c r="F766" s="6">
        <v>50</v>
      </c>
      <c r="G766" s="6">
        <v>2500000</v>
      </c>
      <c r="H766" s="6">
        <v>125000000</v>
      </c>
      <c r="I766" s="5"/>
    </row>
    <row r="767" spans="1:9" s="3" customFormat="1" ht="60" x14ac:dyDescent="0.25">
      <c r="A767" s="9">
        <v>756</v>
      </c>
      <c r="B767" s="5">
        <v>6</v>
      </c>
      <c r="C767" s="5" t="s">
        <v>1537</v>
      </c>
      <c r="D767" s="5" t="s">
        <v>1508</v>
      </c>
      <c r="E767" s="5" t="s">
        <v>20</v>
      </c>
      <c r="F767" s="6">
        <v>30</v>
      </c>
      <c r="G767" s="6">
        <v>2650000</v>
      </c>
      <c r="H767" s="6">
        <v>79500000</v>
      </c>
      <c r="I767" s="5"/>
    </row>
    <row r="768" spans="1:9" s="3" customFormat="1" ht="36" x14ac:dyDescent="0.25">
      <c r="A768" s="9">
        <v>757</v>
      </c>
      <c r="B768" s="5">
        <v>6</v>
      </c>
      <c r="C768" s="5" t="s">
        <v>1538</v>
      </c>
      <c r="D768" s="5" t="s">
        <v>1539</v>
      </c>
      <c r="E768" s="5" t="s">
        <v>20</v>
      </c>
      <c r="F768" s="6">
        <v>30</v>
      </c>
      <c r="G768" s="6">
        <v>1102000</v>
      </c>
      <c r="H768" s="6">
        <v>33060000</v>
      </c>
      <c r="I768" s="5"/>
    </row>
    <row r="769" spans="1:9" s="3" customFormat="1" ht="156" x14ac:dyDescent="0.25">
      <c r="A769" s="9">
        <v>758</v>
      </c>
      <c r="B769" s="5">
        <v>6</v>
      </c>
      <c r="C769" s="5" t="s">
        <v>1540</v>
      </c>
      <c r="D769" s="5" t="s">
        <v>1541</v>
      </c>
      <c r="E769" s="5" t="s">
        <v>20</v>
      </c>
      <c r="F769" s="6">
        <v>36</v>
      </c>
      <c r="G769" s="6">
        <v>7500000</v>
      </c>
      <c r="H769" s="6">
        <v>270000000</v>
      </c>
      <c r="I769" s="5"/>
    </row>
    <row r="770" spans="1:9" s="3" customFormat="1" ht="48" x14ac:dyDescent="0.25">
      <c r="A770" s="9">
        <v>759</v>
      </c>
      <c r="B770" s="5">
        <v>6</v>
      </c>
      <c r="C770" s="5" t="s">
        <v>1542</v>
      </c>
      <c r="D770" s="5" t="s">
        <v>1416</v>
      </c>
      <c r="E770" s="5" t="s">
        <v>20</v>
      </c>
      <c r="F770" s="6">
        <v>80</v>
      </c>
      <c r="G770" s="6">
        <v>800000</v>
      </c>
      <c r="H770" s="6">
        <v>64000000</v>
      </c>
      <c r="I770" s="5"/>
    </row>
    <row r="771" spans="1:9" s="3" customFormat="1" ht="96" x14ac:dyDescent="0.25">
      <c r="A771" s="9">
        <v>760</v>
      </c>
      <c r="B771" s="5">
        <v>6</v>
      </c>
      <c r="C771" s="5" t="s">
        <v>1543</v>
      </c>
      <c r="D771" s="5" t="s">
        <v>1544</v>
      </c>
      <c r="E771" s="5" t="s">
        <v>20</v>
      </c>
      <c r="F771" s="6">
        <v>30</v>
      </c>
      <c r="G771" s="6">
        <v>2734000</v>
      </c>
      <c r="H771" s="6">
        <v>82020000</v>
      </c>
      <c r="I771" s="5"/>
    </row>
    <row r="772" spans="1:9" s="3" customFormat="1" ht="96" x14ac:dyDescent="0.25">
      <c r="A772" s="9">
        <v>761</v>
      </c>
      <c r="B772" s="5">
        <v>6</v>
      </c>
      <c r="C772" s="5" t="s">
        <v>1545</v>
      </c>
      <c r="D772" s="5" t="s">
        <v>1546</v>
      </c>
      <c r="E772" s="5" t="s">
        <v>20</v>
      </c>
      <c r="F772" s="6">
        <v>30</v>
      </c>
      <c r="G772" s="6">
        <v>4950000</v>
      </c>
      <c r="H772" s="6">
        <v>148500000</v>
      </c>
      <c r="I772" s="5"/>
    </row>
    <row r="773" spans="1:9" s="3" customFormat="1" ht="36" x14ac:dyDescent="0.25">
      <c r="A773" s="9">
        <v>762</v>
      </c>
      <c r="B773" s="5">
        <v>6</v>
      </c>
      <c r="C773" s="5" t="s">
        <v>1547</v>
      </c>
      <c r="D773" s="5" t="s">
        <v>1548</v>
      </c>
      <c r="E773" s="5" t="s">
        <v>20</v>
      </c>
      <c r="F773" s="6">
        <v>40</v>
      </c>
      <c r="G773" s="6">
        <v>920000</v>
      </c>
      <c r="H773" s="6">
        <v>36800000</v>
      </c>
      <c r="I773" s="5"/>
    </row>
    <row r="774" spans="1:9" s="3" customFormat="1" ht="24" x14ac:dyDescent="0.25">
      <c r="A774" s="9">
        <v>763</v>
      </c>
      <c r="B774" s="5">
        <v>6</v>
      </c>
      <c r="C774" s="5" t="s">
        <v>1549</v>
      </c>
      <c r="D774" s="5" t="s">
        <v>1550</v>
      </c>
      <c r="E774" s="5" t="s">
        <v>20</v>
      </c>
      <c r="F774" s="6">
        <v>60</v>
      </c>
      <c r="G774" s="6">
        <v>630000</v>
      </c>
      <c r="H774" s="6">
        <v>37800000</v>
      </c>
      <c r="I774" s="5"/>
    </row>
    <row r="775" spans="1:9" s="3" customFormat="1" ht="24" x14ac:dyDescent="0.25">
      <c r="A775" s="9">
        <v>764</v>
      </c>
      <c r="B775" s="5">
        <v>6</v>
      </c>
      <c r="C775" s="5" t="s">
        <v>1551</v>
      </c>
      <c r="D775" s="5" t="s">
        <v>1552</v>
      </c>
      <c r="E775" s="5" t="s">
        <v>20</v>
      </c>
      <c r="F775" s="6">
        <v>155</v>
      </c>
      <c r="G775" s="6">
        <v>370000</v>
      </c>
      <c r="H775" s="6">
        <v>57350000</v>
      </c>
      <c r="I775" s="5"/>
    </row>
    <row r="776" spans="1:9" s="3" customFormat="1" ht="36" x14ac:dyDescent="0.25">
      <c r="A776" s="9">
        <v>765</v>
      </c>
      <c r="B776" s="5">
        <v>6</v>
      </c>
      <c r="C776" s="5" t="s">
        <v>1553</v>
      </c>
      <c r="D776" s="5" t="s">
        <v>1554</v>
      </c>
      <c r="E776" s="5" t="s">
        <v>20</v>
      </c>
      <c r="F776" s="6">
        <v>60</v>
      </c>
      <c r="G776" s="6">
        <v>220000</v>
      </c>
      <c r="H776" s="6">
        <v>13200000</v>
      </c>
      <c r="I776" s="5"/>
    </row>
    <row r="777" spans="1:9" s="3" customFormat="1" ht="36" x14ac:dyDescent="0.25">
      <c r="A777" s="9">
        <v>766</v>
      </c>
      <c r="B777" s="5">
        <v>6</v>
      </c>
      <c r="C777" s="5" t="s">
        <v>1555</v>
      </c>
      <c r="D777" s="5" t="s">
        <v>1554</v>
      </c>
      <c r="E777" s="5" t="s">
        <v>20</v>
      </c>
      <c r="F777" s="6">
        <v>100</v>
      </c>
      <c r="G777" s="6">
        <v>220000</v>
      </c>
      <c r="H777" s="6">
        <v>22000000</v>
      </c>
      <c r="I777" s="5"/>
    </row>
    <row r="778" spans="1:9" s="3" customFormat="1" ht="36" x14ac:dyDescent="0.25">
      <c r="A778" s="9">
        <v>767</v>
      </c>
      <c r="B778" s="5">
        <v>6</v>
      </c>
      <c r="C778" s="5" t="s">
        <v>1556</v>
      </c>
      <c r="D778" s="5" t="s">
        <v>1554</v>
      </c>
      <c r="E778" s="5" t="s">
        <v>20</v>
      </c>
      <c r="F778" s="6">
        <v>100</v>
      </c>
      <c r="G778" s="6">
        <v>220000</v>
      </c>
      <c r="H778" s="6">
        <v>22000000</v>
      </c>
      <c r="I778" s="5"/>
    </row>
    <row r="779" spans="1:9" s="3" customFormat="1" ht="24" x14ac:dyDescent="0.25">
      <c r="A779" s="9">
        <v>768</v>
      </c>
      <c r="B779" s="5">
        <v>6</v>
      </c>
      <c r="C779" s="5" t="s">
        <v>1557</v>
      </c>
      <c r="D779" s="5" t="s">
        <v>1558</v>
      </c>
      <c r="E779" s="5" t="s">
        <v>20</v>
      </c>
      <c r="F779" s="6">
        <v>100</v>
      </c>
      <c r="G779" s="6">
        <v>312000</v>
      </c>
      <c r="H779" s="6">
        <v>31200000</v>
      </c>
      <c r="I779" s="5"/>
    </row>
    <row r="780" spans="1:9" s="3" customFormat="1" ht="24" x14ac:dyDescent="0.25">
      <c r="A780" s="9">
        <v>769</v>
      </c>
      <c r="B780" s="5">
        <v>6</v>
      </c>
      <c r="C780" s="5" t="s">
        <v>1559</v>
      </c>
      <c r="D780" s="5" t="s">
        <v>1560</v>
      </c>
      <c r="E780" s="5" t="s">
        <v>20</v>
      </c>
      <c r="F780" s="6">
        <v>30</v>
      </c>
      <c r="G780" s="6">
        <v>540000</v>
      </c>
      <c r="H780" s="6">
        <v>16200000</v>
      </c>
      <c r="I780" s="5"/>
    </row>
    <row r="781" spans="1:9" s="3" customFormat="1" x14ac:dyDescent="0.25">
      <c r="A781" s="9">
        <v>770</v>
      </c>
      <c r="B781" s="5">
        <v>6</v>
      </c>
      <c r="C781" s="5" t="s">
        <v>1561</v>
      </c>
      <c r="D781" s="5" t="s">
        <v>1562</v>
      </c>
      <c r="E781" s="5" t="s">
        <v>20</v>
      </c>
      <c r="F781" s="6">
        <v>50</v>
      </c>
      <c r="G781" s="6">
        <v>456000</v>
      </c>
      <c r="H781" s="6">
        <v>22800000</v>
      </c>
      <c r="I781" s="5"/>
    </row>
    <row r="782" spans="1:9" s="3" customFormat="1" ht="24" x14ac:dyDescent="0.25">
      <c r="A782" s="9">
        <v>771</v>
      </c>
      <c r="B782" s="5">
        <v>6</v>
      </c>
      <c r="C782" s="5" t="s">
        <v>1563</v>
      </c>
      <c r="D782" s="5" t="s">
        <v>1564</v>
      </c>
      <c r="E782" s="5" t="s">
        <v>20</v>
      </c>
      <c r="F782" s="6">
        <v>50</v>
      </c>
      <c r="G782" s="6">
        <v>865000</v>
      </c>
      <c r="H782" s="6">
        <v>43250000</v>
      </c>
      <c r="I782" s="5"/>
    </row>
    <row r="783" spans="1:9" s="3" customFormat="1" x14ac:dyDescent="0.25">
      <c r="A783" s="9">
        <v>772</v>
      </c>
      <c r="B783" s="5">
        <v>6</v>
      </c>
      <c r="C783" s="5" t="s">
        <v>1565</v>
      </c>
      <c r="D783" s="5" t="s">
        <v>1564</v>
      </c>
      <c r="E783" s="5" t="s">
        <v>20</v>
      </c>
      <c r="F783" s="6">
        <v>50</v>
      </c>
      <c r="G783" s="6">
        <v>435000</v>
      </c>
      <c r="H783" s="6">
        <v>21750000</v>
      </c>
      <c r="I783" s="5"/>
    </row>
    <row r="784" spans="1:9" s="3" customFormat="1" ht="36" x14ac:dyDescent="0.25">
      <c r="A784" s="9">
        <v>773</v>
      </c>
      <c r="B784" s="5">
        <v>6</v>
      </c>
      <c r="C784" s="5" t="s">
        <v>1566</v>
      </c>
      <c r="D784" s="5" t="s">
        <v>1567</v>
      </c>
      <c r="E784" s="5" t="s">
        <v>20</v>
      </c>
      <c r="F784" s="6">
        <v>50</v>
      </c>
      <c r="G784" s="6">
        <v>1265000</v>
      </c>
      <c r="H784" s="6">
        <v>63250000</v>
      </c>
      <c r="I784" s="5"/>
    </row>
    <row r="785" spans="1:9" s="3" customFormat="1" ht="48" x14ac:dyDescent="0.25">
      <c r="A785" s="9">
        <v>774</v>
      </c>
      <c r="B785" s="5">
        <v>6</v>
      </c>
      <c r="C785" s="5" t="s">
        <v>1568</v>
      </c>
      <c r="D785" s="5" t="s">
        <v>1569</v>
      </c>
      <c r="E785" s="5" t="s">
        <v>20</v>
      </c>
      <c r="F785" s="6">
        <v>50</v>
      </c>
      <c r="G785" s="6">
        <v>620000</v>
      </c>
      <c r="H785" s="6">
        <v>31000000</v>
      </c>
      <c r="I785" s="5"/>
    </row>
    <row r="786" spans="1:9" s="3" customFormat="1" x14ac:dyDescent="0.25">
      <c r="A786" s="9">
        <v>775</v>
      </c>
      <c r="B786" s="5">
        <v>6</v>
      </c>
      <c r="C786" s="5" t="s">
        <v>1570</v>
      </c>
      <c r="D786" s="5" t="s">
        <v>1571</v>
      </c>
      <c r="E786" s="5" t="s">
        <v>20</v>
      </c>
      <c r="F786" s="6">
        <v>42</v>
      </c>
      <c r="G786" s="6">
        <v>865000</v>
      </c>
      <c r="H786" s="6">
        <v>36330000</v>
      </c>
      <c r="I786" s="5"/>
    </row>
    <row r="787" spans="1:9" s="3" customFormat="1" ht="36" x14ac:dyDescent="0.25">
      <c r="A787" s="9">
        <v>776</v>
      </c>
      <c r="B787" s="5">
        <v>6</v>
      </c>
      <c r="C787" s="5" t="s">
        <v>1572</v>
      </c>
      <c r="D787" s="5" t="s">
        <v>1573</v>
      </c>
      <c r="E787" s="5" t="s">
        <v>20</v>
      </c>
      <c r="F787" s="6">
        <v>540</v>
      </c>
      <c r="G787" s="6">
        <v>44195</v>
      </c>
      <c r="H787" s="6">
        <v>23865300</v>
      </c>
      <c r="I787" s="5"/>
    </row>
    <row r="788" spans="1:9" s="3" customFormat="1" x14ac:dyDescent="0.25">
      <c r="A788" s="9">
        <v>777</v>
      </c>
      <c r="B788" s="5">
        <v>6</v>
      </c>
      <c r="C788" s="5" t="s">
        <v>1574</v>
      </c>
      <c r="D788" s="5" t="s">
        <v>1562</v>
      </c>
      <c r="E788" s="5" t="s">
        <v>20</v>
      </c>
      <c r="F788" s="6">
        <v>280</v>
      </c>
      <c r="G788" s="6">
        <v>750000</v>
      </c>
      <c r="H788" s="6">
        <v>210000000</v>
      </c>
      <c r="I788" s="5"/>
    </row>
    <row r="789" spans="1:9" s="3" customFormat="1" ht="36" x14ac:dyDescent="0.25">
      <c r="A789" s="9">
        <v>778</v>
      </c>
      <c r="B789" s="5">
        <v>6</v>
      </c>
      <c r="C789" s="5" t="s">
        <v>1575</v>
      </c>
      <c r="D789" s="5" t="s">
        <v>1576</v>
      </c>
      <c r="E789" s="5" t="s">
        <v>20</v>
      </c>
      <c r="F789" s="6">
        <v>200</v>
      </c>
      <c r="G789" s="6">
        <v>530000</v>
      </c>
      <c r="H789" s="6">
        <v>106000000</v>
      </c>
      <c r="I789" s="5"/>
    </row>
    <row r="790" spans="1:9" s="3" customFormat="1" ht="36" x14ac:dyDescent="0.25">
      <c r="A790" s="9">
        <v>779</v>
      </c>
      <c r="B790" s="5">
        <v>6</v>
      </c>
      <c r="C790" s="5" t="s">
        <v>1577</v>
      </c>
      <c r="D790" s="5" t="s">
        <v>1578</v>
      </c>
      <c r="E790" s="5" t="s">
        <v>20</v>
      </c>
      <c r="F790" s="6">
        <v>200</v>
      </c>
      <c r="G790" s="6">
        <v>44299</v>
      </c>
      <c r="H790" s="6">
        <v>8859800</v>
      </c>
      <c r="I790" s="5"/>
    </row>
    <row r="791" spans="1:9" s="3" customFormat="1" ht="36" x14ac:dyDescent="0.25">
      <c r="A791" s="9">
        <v>780</v>
      </c>
      <c r="B791" s="5">
        <v>6</v>
      </c>
      <c r="C791" s="5" t="s">
        <v>1579</v>
      </c>
      <c r="D791" s="5" t="s">
        <v>1580</v>
      </c>
      <c r="E791" s="5" t="s">
        <v>20</v>
      </c>
      <c r="F791" s="6">
        <v>200</v>
      </c>
      <c r="G791" s="6">
        <v>44299</v>
      </c>
      <c r="H791" s="6">
        <v>8859800</v>
      </c>
      <c r="I791" s="5"/>
    </row>
    <row r="792" spans="1:9" s="3" customFormat="1" ht="36" x14ac:dyDescent="0.25">
      <c r="A792" s="9">
        <v>781</v>
      </c>
      <c r="B792" s="5">
        <v>6</v>
      </c>
      <c r="C792" s="5" t="s">
        <v>1581</v>
      </c>
      <c r="D792" s="5" t="s">
        <v>1376</v>
      </c>
      <c r="E792" s="5" t="s">
        <v>20</v>
      </c>
      <c r="F792" s="6">
        <v>60</v>
      </c>
      <c r="G792" s="6">
        <v>320000</v>
      </c>
      <c r="H792" s="6">
        <v>19200000</v>
      </c>
      <c r="I792" s="5"/>
    </row>
    <row r="793" spans="1:9" s="3" customFormat="1" ht="36" x14ac:dyDescent="0.25">
      <c r="A793" s="9">
        <v>782</v>
      </c>
      <c r="B793" s="5">
        <v>6</v>
      </c>
      <c r="C793" s="5" t="s">
        <v>1582</v>
      </c>
      <c r="D793" s="5" t="s">
        <v>1376</v>
      </c>
      <c r="E793" s="5" t="s">
        <v>20</v>
      </c>
      <c r="F793" s="6">
        <v>60</v>
      </c>
      <c r="G793" s="6">
        <v>320000</v>
      </c>
      <c r="H793" s="6">
        <v>19200000</v>
      </c>
      <c r="I793" s="5"/>
    </row>
    <row r="794" spans="1:9" s="3" customFormat="1" ht="48" x14ac:dyDescent="0.25">
      <c r="A794" s="9">
        <v>783</v>
      </c>
      <c r="B794" s="5">
        <v>6</v>
      </c>
      <c r="C794" s="5" t="s">
        <v>1583</v>
      </c>
      <c r="D794" s="5" t="s">
        <v>1371</v>
      </c>
      <c r="E794" s="5" t="s">
        <v>20</v>
      </c>
      <c r="F794" s="6">
        <v>60</v>
      </c>
      <c r="G794" s="6">
        <v>375000</v>
      </c>
      <c r="H794" s="6">
        <v>22500000</v>
      </c>
      <c r="I794" s="5"/>
    </row>
    <row r="795" spans="1:9" s="3" customFormat="1" ht="48" x14ac:dyDescent="0.25">
      <c r="A795" s="9">
        <v>784</v>
      </c>
      <c r="B795" s="5">
        <v>6</v>
      </c>
      <c r="C795" s="5" t="s">
        <v>1584</v>
      </c>
      <c r="D795" s="5" t="s">
        <v>1371</v>
      </c>
      <c r="E795" s="5" t="s">
        <v>20</v>
      </c>
      <c r="F795" s="6">
        <v>60</v>
      </c>
      <c r="G795" s="6">
        <v>375000</v>
      </c>
      <c r="H795" s="6">
        <v>22500000</v>
      </c>
      <c r="I795" s="5"/>
    </row>
    <row r="796" spans="1:9" s="3" customFormat="1" ht="24" x14ac:dyDescent="0.25">
      <c r="A796" s="9">
        <v>785</v>
      </c>
      <c r="B796" s="5">
        <v>6</v>
      </c>
      <c r="C796" s="5" t="s">
        <v>1585</v>
      </c>
      <c r="D796" s="5" t="s">
        <v>1586</v>
      </c>
      <c r="E796" s="5" t="s">
        <v>20</v>
      </c>
      <c r="F796" s="6">
        <v>280</v>
      </c>
      <c r="G796" s="6">
        <v>11970</v>
      </c>
      <c r="H796" s="6">
        <v>3351600</v>
      </c>
      <c r="I796" s="5"/>
    </row>
    <row r="797" spans="1:9" s="3" customFormat="1" ht="24" x14ac:dyDescent="0.25">
      <c r="A797" s="9">
        <v>786</v>
      </c>
      <c r="B797" s="5">
        <v>6</v>
      </c>
      <c r="C797" s="5" t="s">
        <v>1587</v>
      </c>
      <c r="D797" s="5" t="s">
        <v>1588</v>
      </c>
      <c r="E797" s="5" t="s">
        <v>20</v>
      </c>
      <c r="F797" s="6">
        <v>60</v>
      </c>
      <c r="G797" s="6">
        <v>2600000</v>
      </c>
      <c r="H797" s="6">
        <v>156000000</v>
      </c>
      <c r="I797" s="5"/>
    </row>
    <row r="798" spans="1:9" s="3" customFormat="1" ht="36" x14ac:dyDescent="0.25">
      <c r="A798" s="9">
        <v>787</v>
      </c>
      <c r="B798" s="5">
        <v>6</v>
      </c>
      <c r="C798" s="5" t="s">
        <v>1589</v>
      </c>
      <c r="D798" s="5" t="s">
        <v>1590</v>
      </c>
      <c r="E798" s="5" t="s">
        <v>20</v>
      </c>
      <c r="F798" s="6">
        <v>100</v>
      </c>
      <c r="G798" s="6">
        <v>1150000</v>
      </c>
      <c r="H798" s="6">
        <v>115000000</v>
      </c>
      <c r="I798" s="5"/>
    </row>
    <row r="799" spans="1:9" s="3" customFormat="1" ht="36" x14ac:dyDescent="0.25">
      <c r="A799" s="9">
        <v>788</v>
      </c>
      <c r="B799" s="5">
        <v>6</v>
      </c>
      <c r="C799" s="5" t="s">
        <v>1591</v>
      </c>
      <c r="D799" s="5" t="s">
        <v>1592</v>
      </c>
      <c r="E799" s="5" t="s">
        <v>20</v>
      </c>
      <c r="F799" s="6">
        <v>100</v>
      </c>
      <c r="G799" s="6">
        <v>1150000</v>
      </c>
      <c r="H799" s="6">
        <v>115000000</v>
      </c>
      <c r="I799" s="5"/>
    </row>
    <row r="800" spans="1:9" s="3" customFormat="1" ht="48" x14ac:dyDescent="0.25">
      <c r="A800" s="9">
        <v>789</v>
      </c>
      <c r="B800" s="5">
        <v>6</v>
      </c>
      <c r="C800" s="5" t="s">
        <v>1593</v>
      </c>
      <c r="D800" s="5" t="s">
        <v>1594</v>
      </c>
      <c r="E800" s="5" t="s">
        <v>20</v>
      </c>
      <c r="F800" s="6">
        <v>60</v>
      </c>
      <c r="G800" s="6">
        <v>1150000</v>
      </c>
      <c r="H800" s="6">
        <v>69000000</v>
      </c>
      <c r="I800" s="5"/>
    </row>
    <row r="801" spans="1:9" s="3" customFormat="1" ht="60" x14ac:dyDescent="0.25">
      <c r="A801" s="9">
        <v>790</v>
      </c>
      <c r="B801" s="5">
        <v>6</v>
      </c>
      <c r="C801" s="5" t="s">
        <v>1595</v>
      </c>
      <c r="D801" s="5" t="s">
        <v>1596</v>
      </c>
      <c r="E801" s="5" t="s">
        <v>20</v>
      </c>
      <c r="F801" s="6">
        <v>40</v>
      </c>
      <c r="G801" s="6">
        <v>1150000</v>
      </c>
      <c r="H801" s="6">
        <v>46000000</v>
      </c>
      <c r="I801" s="5"/>
    </row>
    <row r="802" spans="1:9" s="3" customFormat="1" ht="24" x14ac:dyDescent="0.25">
      <c r="A802" s="9">
        <v>791</v>
      </c>
      <c r="B802" s="5">
        <v>6</v>
      </c>
      <c r="C802" s="5" t="s">
        <v>1597</v>
      </c>
      <c r="D802" s="5" t="s">
        <v>1380</v>
      </c>
      <c r="E802" s="5" t="s">
        <v>20</v>
      </c>
      <c r="F802" s="6">
        <v>40</v>
      </c>
      <c r="G802" s="6">
        <v>465000</v>
      </c>
      <c r="H802" s="6">
        <v>18600000</v>
      </c>
      <c r="I802" s="5"/>
    </row>
    <row r="803" spans="1:9" s="3" customFormat="1" ht="24" x14ac:dyDescent="0.25">
      <c r="A803" s="9">
        <v>792</v>
      </c>
      <c r="B803" s="5">
        <v>6</v>
      </c>
      <c r="C803" s="5" t="s">
        <v>1598</v>
      </c>
      <c r="D803" s="5" t="s">
        <v>1380</v>
      </c>
      <c r="E803" s="5" t="s">
        <v>20</v>
      </c>
      <c r="F803" s="6">
        <v>40</v>
      </c>
      <c r="G803" s="6">
        <v>290000</v>
      </c>
      <c r="H803" s="6">
        <v>11600000</v>
      </c>
      <c r="I803" s="5"/>
    </row>
    <row r="804" spans="1:9" s="3" customFormat="1" x14ac:dyDescent="0.25">
      <c r="A804" s="9">
        <v>793</v>
      </c>
      <c r="B804" s="5">
        <v>6</v>
      </c>
      <c r="C804" s="5" t="s">
        <v>1599</v>
      </c>
      <c r="D804" s="5" t="s">
        <v>1600</v>
      </c>
      <c r="E804" s="5" t="s">
        <v>20</v>
      </c>
      <c r="F804" s="6">
        <v>100</v>
      </c>
      <c r="G804" s="6">
        <v>456000</v>
      </c>
      <c r="H804" s="6">
        <v>45600000</v>
      </c>
      <c r="I804" s="5"/>
    </row>
    <row r="805" spans="1:9" s="3" customFormat="1" x14ac:dyDescent="0.25">
      <c r="A805" s="9">
        <v>794</v>
      </c>
      <c r="B805" s="5">
        <v>6</v>
      </c>
      <c r="C805" s="5" t="s">
        <v>1601</v>
      </c>
      <c r="D805" s="5" t="s">
        <v>1600</v>
      </c>
      <c r="E805" s="5" t="s">
        <v>20</v>
      </c>
      <c r="F805" s="6">
        <v>120</v>
      </c>
      <c r="G805" s="6">
        <v>590000</v>
      </c>
      <c r="H805" s="6">
        <v>70800000</v>
      </c>
      <c r="I805" s="5"/>
    </row>
    <row r="806" spans="1:9" s="3" customFormat="1" x14ac:dyDescent="0.25">
      <c r="A806" s="9">
        <v>795</v>
      </c>
      <c r="B806" s="5">
        <v>6</v>
      </c>
      <c r="C806" s="5" t="s">
        <v>1602</v>
      </c>
      <c r="D806" s="5" t="s">
        <v>1600</v>
      </c>
      <c r="E806" s="5" t="s">
        <v>20</v>
      </c>
      <c r="F806" s="6">
        <v>100</v>
      </c>
      <c r="G806" s="6">
        <v>732000</v>
      </c>
      <c r="H806" s="6">
        <v>73200000</v>
      </c>
      <c r="I806" s="5"/>
    </row>
    <row r="807" spans="1:9" s="3" customFormat="1" x14ac:dyDescent="0.25">
      <c r="A807" s="9">
        <v>796</v>
      </c>
      <c r="B807" s="5">
        <v>6</v>
      </c>
      <c r="C807" s="5" t="s">
        <v>1603</v>
      </c>
      <c r="D807" s="5" t="s">
        <v>1600</v>
      </c>
      <c r="E807" s="5" t="s">
        <v>20</v>
      </c>
      <c r="F807" s="6">
        <v>100</v>
      </c>
      <c r="G807" s="6">
        <v>435000</v>
      </c>
      <c r="H807" s="6">
        <v>43500000</v>
      </c>
      <c r="I807" s="5"/>
    </row>
    <row r="808" spans="1:9" s="3" customFormat="1" ht="48" x14ac:dyDescent="0.25">
      <c r="A808" s="9">
        <v>797</v>
      </c>
      <c r="B808" s="5">
        <v>6</v>
      </c>
      <c r="C808" s="5" t="s">
        <v>1604</v>
      </c>
      <c r="D808" s="5" t="s">
        <v>1371</v>
      </c>
      <c r="E808" s="5" t="s">
        <v>20</v>
      </c>
      <c r="F808" s="6">
        <v>100</v>
      </c>
      <c r="G808" s="6">
        <v>375000</v>
      </c>
      <c r="H808" s="6">
        <v>37500000</v>
      </c>
      <c r="I808" s="5"/>
    </row>
    <row r="809" spans="1:9" s="3" customFormat="1" ht="24" x14ac:dyDescent="0.25">
      <c r="A809" s="9">
        <v>798</v>
      </c>
      <c r="B809" s="5">
        <v>6</v>
      </c>
      <c r="C809" s="5" t="s">
        <v>1605</v>
      </c>
      <c r="D809" s="5" t="s">
        <v>905</v>
      </c>
      <c r="E809" s="5" t="s">
        <v>596</v>
      </c>
      <c r="F809" s="6">
        <v>7500</v>
      </c>
      <c r="G809" s="6">
        <v>2850</v>
      </c>
      <c r="H809" s="6">
        <v>21375000</v>
      </c>
      <c r="I809" s="5"/>
    </row>
    <row r="810" spans="1:9" s="3" customFormat="1" ht="24" x14ac:dyDescent="0.25">
      <c r="A810" s="9">
        <v>799</v>
      </c>
      <c r="B810" s="5">
        <v>6</v>
      </c>
      <c r="C810" s="5" t="s">
        <v>1606</v>
      </c>
      <c r="D810" s="5" t="s">
        <v>1607</v>
      </c>
      <c r="E810" s="5" t="s">
        <v>20</v>
      </c>
      <c r="F810" s="6">
        <v>100000</v>
      </c>
      <c r="G810" s="6">
        <v>1185</v>
      </c>
      <c r="H810" s="6">
        <v>118500000</v>
      </c>
      <c r="I810" s="5"/>
    </row>
    <row r="811" spans="1:9" s="3" customFormat="1" ht="36" x14ac:dyDescent="0.25">
      <c r="A811" s="9">
        <v>800</v>
      </c>
      <c r="B811" s="5">
        <v>6</v>
      </c>
      <c r="C811" s="5" t="s">
        <v>1608</v>
      </c>
      <c r="D811" s="5" t="s">
        <v>1609</v>
      </c>
      <c r="E811" s="5" t="s">
        <v>1610</v>
      </c>
      <c r="F811" s="6">
        <v>50</v>
      </c>
      <c r="G811" s="6">
        <v>850000</v>
      </c>
      <c r="H811" s="6">
        <v>42500000</v>
      </c>
      <c r="I811" s="5"/>
    </row>
    <row r="812" spans="1:9" s="3" customFormat="1" ht="36" x14ac:dyDescent="0.25">
      <c r="A812" s="9">
        <v>801</v>
      </c>
      <c r="B812" s="5">
        <v>6</v>
      </c>
      <c r="C812" s="5" t="s">
        <v>1611</v>
      </c>
      <c r="D812" s="5" t="s">
        <v>1612</v>
      </c>
      <c r="E812" s="5" t="s">
        <v>20</v>
      </c>
      <c r="F812" s="6">
        <v>561</v>
      </c>
      <c r="G812" s="6">
        <v>650000</v>
      </c>
      <c r="H812" s="6">
        <v>364650000</v>
      </c>
      <c r="I812" s="5"/>
    </row>
    <row r="813" spans="1:9" s="3" customFormat="1" ht="48" x14ac:dyDescent="0.25">
      <c r="A813" s="9">
        <v>802</v>
      </c>
      <c r="B813" s="5">
        <v>6</v>
      </c>
      <c r="C813" s="5" t="s">
        <v>1613</v>
      </c>
      <c r="D813" s="5" t="s">
        <v>1614</v>
      </c>
      <c r="E813" s="5" t="s">
        <v>1006</v>
      </c>
      <c r="F813" s="6">
        <v>2000</v>
      </c>
      <c r="G813" s="6">
        <v>97000</v>
      </c>
      <c r="H813" s="6">
        <v>194000000</v>
      </c>
      <c r="I813" s="5"/>
    </row>
    <row r="814" spans="1:9" s="3" customFormat="1" x14ac:dyDescent="0.25">
      <c r="A814" s="9">
        <v>803</v>
      </c>
      <c r="B814" s="5">
        <v>6</v>
      </c>
      <c r="C814" s="5" t="s">
        <v>1615</v>
      </c>
      <c r="D814" s="5" t="s">
        <v>1616</v>
      </c>
      <c r="E814" s="5" t="s">
        <v>20</v>
      </c>
      <c r="F814" s="6">
        <v>15000</v>
      </c>
      <c r="G814" s="6">
        <v>4320</v>
      </c>
      <c r="H814" s="6">
        <v>64800000</v>
      </c>
      <c r="I814" s="5"/>
    </row>
    <row r="815" spans="1:9" s="3" customFormat="1" ht="60" x14ac:dyDescent="0.25">
      <c r="A815" s="9">
        <v>804</v>
      </c>
      <c r="B815" s="5">
        <v>6</v>
      </c>
      <c r="C815" s="5" t="s">
        <v>1617</v>
      </c>
      <c r="D815" s="5" t="s">
        <v>1618</v>
      </c>
      <c r="E815" s="5" t="s">
        <v>20</v>
      </c>
      <c r="F815" s="6">
        <v>150</v>
      </c>
      <c r="G815" s="6">
        <v>45969</v>
      </c>
      <c r="H815" s="6">
        <v>6895350</v>
      </c>
      <c r="I815" s="5"/>
    </row>
    <row r="816" spans="1:9" s="3" customFormat="1" ht="168" x14ac:dyDescent="0.25">
      <c r="A816" s="9">
        <v>805</v>
      </c>
      <c r="B816" s="5">
        <v>6</v>
      </c>
      <c r="C816" s="5" t="s">
        <v>1619</v>
      </c>
      <c r="D816" s="5" t="s">
        <v>1620</v>
      </c>
      <c r="E816" s="5" t="s">
        <v>20</v>
      </c>
      <c r="F816" s="6">
        <v>12680</v>
      </c>
      <c r="G816" s="6">
        <v>52500</v>
      </c>
      <c r="H816" s="6">
        <v>665700000</v>
      </c>
      <c r="I816" s="5"/>
    </row>
    <row r="817" spans="1:9" s="3" customFormat="1" ht="60" x14ac:dyDescent="0.25">
      <c r="A817" s="9">
        <v>806</v>
      </c>
      <c r="B817" s="5">
        <v>6</v>
      </c>
      <c r="C817" s="5" t="s">
        <v>1621</v>
      </c>
      <c r="D817" s="5" t="s">
        <v>1622</v>
      </c>
      <c r="E817" s="5" t="s">
        <v>20</v>
      </c>
      <c r="F817" s="6">
        <v>75762</v>
      </c>
      <c r="G817" s="6">
        <v>525</v>
      </c>
      <c r="H817" s="6">
        <v>39775050</v>
      </c>
      <c r="I817" s="5"/>
    </row>
    <row r="818" spans="1:9" s="3" customFormat="1" x14ac:dyDescent="0.25">
      <c r="A818" s="9">
        <v>807</v>
      </c>
      <c r="B818" s="5">
        <v>6</v>
      </c>
      <c r="C818" s="5" t="s">
        <v>1623</v>
      </c>
      <c r="D818" s="5" t="s">
        <v>1624</v>
      </c>
      <c r="E818" s="5" t="s">
        <v>399</v>
      </c>
      <c r="F818" s="6">
        <v>230</v>
      </c>
      <c r="G818" s="6">
        <v>143400</v>
      </c>
      <c r="H818" s="6">
        <v>32982000</v>
      </c>
      <c r="I818" s="5"/>
    </row>
    <row r="819" spans="1:9" s="3" customFormat="1" ht="24" x14ac:dyDescent="0.25">
      <c r="A819" s="9">
        <v>808</v>
      </c>
      <c r="B819" s="5">
        <v>6</v>
      </c>
      <c r="C819" s="5" t="s">
        <v>1625</v>
      </c>
      <c r="D819" s="5" t="s">
        <v>1626</v>
      </c>
      <c r="E819" s="5" t="s">
        <v>183</v>
      </c>
      <c r="F819" s="6">
        <v>25250</v>
      </c>
      <c r="G819" s="6">
        <v>289000</v>
      </c>
      <c r="H819" s="6">
        <v>7297250000</v>
      </c>
      <c r="I819" s="5"/>
    </row>
    <row r="820" spans="1:9" s="3" customFormat="1" ht="36" x14ac:dyDescent="0.25">
      <c r="A820" s="9">
        <v>809</v>
      </c>
      <c r="B820" s="5">
        <v>6</v>
      </c>
      <c r="C820" s="5" t="s">
        <v>1627</v>
      </c>
      <c r="D820" s="5" t="s">
        <v>1628</v>
      </c>
      <c r="E820" s="5" t="s">
        <v>20</v>
      </c>
      <c r="F820" s="6">
        <v>44000</v>
      </c>
      <c r="G820" s="6">
        <v>7350</v>
      </c>
      <c r="H820" s="6">
        <v>323400000</v>
      </c>
      <c r="I820" s="5"/>
    </row>
    <row r="821" spans="1:9" s="3" customFormat="1" ht="36" x14ac:dyDescent="0.25">
      <c r="A821" s="9">
        <v>810</v>
      </c>
      <c r="B821" s="5">
        <v>6</v>
      </c>
      <c r="C821" s="5" t="s">
        <v>1629</v>
      </c>
      <c r="D821" s="5" t="s">
        <v>1630</v>
      </c>
      <c r="E821" s="5" t="s">
        <v>20</v>
      </c>
      <c r="F821" s="6">
        <v>370</v>
      </c>
      <c r="G821" s="6">
        <v>85000</v>
      </c>
      <c r="H821" s="6">
        <v>31450000</v>
      </c>
      <c r="I821" s="5"/>
    </row>
    <row r="822" spans="1:9" s="3" customFormat="1" x14ac:dyDescent="0.25">
      <c r="A822" s="9">
        <v>811</v>
      </c>
      <c r="B822" s="5">
        <v>6</v>
      </c>
      <c r="C822" s="5" t="s">
        <v>1631</v>
      </c>
      <c r="D822" s="5" t="s">
        <v>1631</v>
      </c>
      <c r="E822" s="5" t="s">
        <v>20</v>
      </c>
      <c r="F822" s="6">
        <v>42000</v>
      </c>
      <c r="G822" s="6">
        <v>1947</v>
      </c>
      <c r="H822" s="6">
        <v>81774000</v>
      </c>
      <c r="I822" s="5"/>
    </row>
    <row r="823" spans="1:9" s="3" customFormat="1" x14ac:dyDescent="0.25">
      <c r="A823" s="9">
        <v>812</v>
      </c>
      <c r="B823" s="5">
        <v>6</v>
      </c>
      <c r="C823" s="5" t="s">
        <v>1632</v>
      </c>
      <c r="D823" s="5" t="s">
        <v>1633</v>
      </c>
      <c r="E823" s="5" t="s">
        <v>20</v>
      </c>
      <c r="F823" s="6">
        <v>17200</v>
      </c>
      <c r="G823" s="6">
        <v>42000</v>
      </c>
      <c r="H823" s="6">
        <v>722400000</v>
      </c>
      <c r="I823" s="5"/>
    </row>
    <row r="824" spans="1:9" s="3" customFormat="1" ht="24" x14ac:dyDescent="0.25">
      <c r="A824" s="9">
        <v>813</v>
      </c>
      <c r="B824" s="5">
        <v>6</v>
      </c>
      <c r="C824" s="5" t="s">
        <v>1634</v>
      </c>
      <c r="D824" s="5" t="s">
        <v>1635</v>
      </c>
      <c r="E824" s="5" t="s">
        <v>20</v>
      </c>
      <c r="F824" s="6">
        <v>2800</v>
      </c>
      <c r="G824" s="6">
        <v>42000</v>
      </c>
      <c r="H824" s="6">
        <v>117600000</v>
      </c>
      <c r="I824" s="5"/>
    </row>
    <row r="825" spans="1:9" s="3" customFormat="1" ht="36" x14ac:dyDescent="0.25">
      <c r="A825" s="9">
        <v>814</v>
      </c>
      <c r="B825" s="5">
        <v>6</v>
      </c>
      <c r="C825" s="5" t="s">
        <v>500</v>
      </c>
      <c r="D825" s="5" t="s">
        <v>1636</v>
      </c>
      <c r="E825" s="5" t="s">
        <v>1637</v>
      </c>
      <c r="F825" s="6">
        <v>230</v>
      </c>
      <c r="G825" s="6">
        <v>168000</v>
      </c>
      <c r="H825" s="6">
        <v>38640000</v>
      </c>
      <c r="I825" s="5"/>
    </row>
    <row r="826" spans="1:9" s="3" customFormat="1" ht="108" x14ac:dyDescent="0.25">
      <c r="A826" s="9">
        <v>815</v>
      </c>
      <c r="B826" s="5">
        <v>6</v>
      </c>
      <c r="C826" s="5" t="s">
        <v>1638</v>
      </c>
      <c r="D826" s="5" t="s">
        <v>1639</v>
      </c>
      <c r="E826" s="5" t="s">
        <v>20</v>
      </c>
      <c r="F826" s="6">
        <v>488</v>
      </c>
      <c r="G826" s="6">
        <v>4307000</v>
      </c>
      <c r="H826" s="6">
        <v>2101816000</v>
      </c>
      <c r="I826" s="5"/>
    </row>
    <row r="827" spans="1:9" s="3" customFormat="1" ht="60" x14ac:dyDescent="0.25">
      <c r="A827" s="9">
        <v>816</v>
      </c>
      <c r="B827" s="5">
        <v>6</v>
      </c>
      <c r="C827" s="5" t="s">
        <v>1640</v>
      </c>
      <c r="D827" s="5" t="s">
        <v>1641</v>
      </c>
      <c r="E827" s="5" t="s">
        <v>1637</v>
      </c>
      <c r="F827" s="6">
        <v>305</v>
      </c>
      <c r="G827" s="6">
        <v>441000</v>
      </c>
      <c r="H827" s="6">
        <v>134505000</v>
      </c>
      <c r="I827" s="5"/>
    </row>
    <row r="828" spans="1:9" s="3" customFormat="1" ht="48" x14ac:dyDescent="0.25">
      <c r="A828" s="9">
        <v>817</v>
      </c>
      <c r="B828" s="5">
        <v>6</v>
      </c>
      <c r="C828" s="5" t="s">
        <v>1642</v>
      </c>
      <c r="D828" s="5" t="s">
        <v>1643</v>
      </c>
      <c r="E828" s="5" t="s">
        <v>20</v>
      </c>
      <c r="F828" s="6">
        <v>1527</v>
      </c>
      <c r="G828" s="6">
        <v>335000</v>
      </c>
      <c r="H828" s="6">
        <v>511545000</v>
      </c>
      <c r="I828" s="5"/>
    </row>
    <row r="829" spans="1:9" s="3" customFormat="1" ht="96" x14ac:dyDescent="0.25">
      <c r="A829" s="9">
        <v>818</v>
      </c>
      <c r="B829" s="5">
        <v>6</v>
      </c>
      <c r="C829" s="5" t="s">
        <v>1644</v>
      </c>
      <c r="D829" s="5" t="s">
        <v>1645</v>
      </c>
      <c r="E829" s="5" t="s">
        <v>20</v>
      </c>
      <c r="F829" s="6">
        <v>200</v>
      </c>
      <c r="G829" s="6">
        <v>49500000</v>
      </c>
      <c r="H829" s="6">
        <v>9900000000</v>
      </c>
      <c r="I829" s="5"/>
    </row>
    <row r="830" spans="1:9" s="3" customFormat="1" ht="24" x14ac:dyDescent="0.25">
      <c r="A830" s="9">
        <v>819</v>
      </c>
      <c r="B830" s="5">
        <v>6</v>
      </c>
      <c r="C830" s="5" t="s">
        <v>1646</v>
      </c>
      <c r="D830" s="5" t="s">
        <v>1647</v>
      </c>
      <c r="E830" s="5" t="s">
        <v>20</v>
      </c>
      <c r="F830" s="6">
        <v>2230</v>
      </c>
      <c r="G830" s="6">
        <v>86940</v>
      </c>
      <c r="H830" s="6">
        <v>193876200</v>
      </c>
      <c r="I830" s="5"/>
    </row>
    <row r="831" spans="1:9" s="3" customFormat="1" ht="48" x14ac:dyDescent="0.25">
      <c r="A831" s="9">
        <v>820</v>
      </c>
      <c r="B831" s="5">
        <v>6</v>
      </c>
      <c r="C831" s="5" t="s">
        <v>1648</v>
      </c>
      <c r="D831" s="5" t="s">
        <v>1649</v>
      </c>
      <c r="E831" s="5" t="s">
        <v>1637</v>
      </c>
      <c r="F831" s="6">
        <v>1000</v>
      </c>
      <c r="G831" s="6">
        <v>241500</v>
      </c>
      <c r="H831" s="6">
        <v>241500000</v>
      </c>
      <c r="I831" s="5"/>
    </row>
    <row r="832" spans="1:9" s="3" customFormat="1" ht="48" x14ac:dyDescent="0.25">
      <c r="A832" s="9">
        <v>821</v>
      </c>
      <c r="B832" s="5">
        <v>6</v>
      </c>
      <c r="C832" s="5" t="s">
        <v>1650</v>
      </c>
      <c r="D832" s="5" t="s">
        <v>1651</v>
      </c>
      <c r="E832" s="5" t="s">
        <v>1637</v>
      </c>
      <c r="F832" s="6">
        <v>210</v>
      </c>
      <c r="G832" s="6">
        <v>441000</v>
      </c>
      <c r="H832" s="6">
        <v>92610000</v>
      </c>
      <c r="I832" s="5"/>
    </row>
    <row r="833" spans="1:9" s="3" customFormat="1" ht="24" x14ac:dyDescent="0.25">
      <c r="A833" s="9">
        <v>822</v>
      </c>
      <c r="B833" s="5">
        <v>6</v>
      </c>
      <c r="C833" s="5" t="s">
        <v>1652</v>
      </c>
      <c r="D833" s="5" t="s">
        <v>1653</v>
      </c>
      <c r="E833" s="5" t="s">
        <v>20</v>
      </c>
      <c r="F833" s="6">
        <v>100</v>
      </c>
      <c r="G833" s="6">
        <v>15000</v>
      </c>
      <c r="H833" s="6">
        <v>1500000</v>
      </c>
      <c r="I833" s="5"/>
    </row>
    <row r="834" spans="1:9" s="3" customFormat="1" ht="36" x14ac:dyDescent="0.25">
      <c r="A834" s="9">
        <v>823</v>
      </c>
      <c r="B834" s="5">
        <v>6</v>
      </c>
      <c r="C834" s="5" t="s">
        <v>1654</v>
      </c>
      <c r="D834" s="5" t="s">
        <v>1655</v>
      </c>
      <c r="E834" s="5" t="s">
        <v>695</v>
      </c>
      <c r="F834" s="6">
        <v>380</v>
      </c>
      <c r="G834" s="6">
        <v>4000</v>
      </c>
      <c r="H834" s="6">
        <v>1520000</v>
      </c>
      <c r="I834" s="5"/>
    </row>
    <row r="835" spans="1:9" s="3" customFormat="1" ht="24" x14ac:dyDescent="0.25">
      <c r="A835" s="9">
        <v>824</v>
      </c>
      <c r="B835" s="5">
        <v>6</v>
      </c>
      <c r="C835" s="5" t="s">
        <v>1656</v>
      </c>
      <c r="D835" s="5" t="s">
        <v>1657</v>
      </c>
      <c r="E835" s="5" t="s">
        <v>514</v>
      </c>
      <c r="F835" s="6">
        <v>16900</v>
      </c>
      <c r="G835" s="6">
        <v>15600</v>
      </c>
      <c r="H835" s="6">
        <v>263640000</v>
      </c>
      <c r="I835" s="5"/>
    </row>
    <row r="836" spans="1:9" s="3" customFormat="1" x14ac:dyDescent="0.25">
      <c r="A836" s="9">
        <v>825</v>
      </c>
      <c r="B836" s="5">
        <v>6</v>
      </c>
      <c r="C836" s="5" t="s">
        <v>1658</v>
      </c>
      <c r="D836" s="5" t="s">
        <v>1659</v>
      </c>
      <c r="E836" s="5" t="s">
        <v>514</v>
      </c>
      <c r="F836" s="6">
        <v>19200</v>
      </c>
      <c r="G836" s="6">
        <v>39800</v>
      </c>
      <c r="H836" s="6">
        <v>764160000</v>
      </c>
      <c r="I836" s="5"/>
    </row>
    <row r="837" spans="1:9" s="3" customFormat="1" x14ac:dyDescent="0.25">
      <c r="A837" s="9">
        <v>826</v>
      </c>
      <c r="B837" s="5">
        <v>6</v>
      </c>
      <c r="C837" s="5" t="s">
        <v>1660</v>
      </c>
      <c r="D837" s="5" t="s">
        <v>1661</v>
      </c>
      <c r="E837" s="5" t="s">
        <v>1662</v>
      </c>
      <c r="F837" s="6">
        <v>50</v>
      </c>
      <c r="G837" s="6">
        <v>1190000</v>
      </c>
      <c r="H837" s="6">
        <v>59500000</v>
      </c>
      <c r="I837" s="5"/>
    </row>
    <row r="838" spans="1:9" s="3" customFormat="1" x14ac:dyDescent="0.25">
      <c r="A838" s="9">
        <v>827</v>
      </c>
      <c r="B838" s="5">
        <v>6</v>
      </c>
      <c r="C838" s="5" t="s">
        <v>1663</v>
      </c>
      <c r="D838" s="5" t="s">
        <v>1664</v>
      </c>
      <c r="E838" s="5" t="s">
        <v>20</v>
      </c>
      <c r="F838" s="6">
        <v>200</v>
      </c>
      <c r="G838" s="6">
        <v>35000</v>
      </c>
      <c r="H838" s="6">
        <v>7000000</v>
      </c>
      <c r="I838" s="5"/>
    </row>
    <row r="839" spans="1:9" s="3" customFormat="1" x14ac:dyDescent="0.25">
      <c r="A839" s="9">
        <v>828</v>
      </c>
      <c r="B839" s="5">
        <v>6</v>
      </c>
      <c r="C839" s="5" t="s">
        <v>1665</v>
      </c>
      <c r="D839" s="5" t="s">
        <v>1666</v>
      </c>
      <c r="E839" s="5" t="s">
        <v>48</v>
      </c>
      <c r="F839" s="6">
        <v>330</v>
      </c>
      <c r="G839" s="6">
        <v>15000</v>
      </c>
      <c r="H839" s="6">
        <v>4950000</v>
      </c>
      <c r="I839" s="5"/>
    </row>
    <row r="840" spans="1:9" s="3" customFormat="1" ht="96" x14ac:dyDescent="0.25">
      <c r="A840" s="9">
        <v>829</v>
      </c>
      <c r="B840" s="5">
        <v>6</v>
      </c>
      <c r="C840" s="5" t="s">
        <v>1667</v>
      </c>
      <c r="D840" s="5" t="s">
        <v>1668</v>
      </c>
      <c r="E840" s="5" t="s">
        <v>20</v>
      </c>
      <c r="F840" s="6">
        <v>3200</v>
      </c>
      <c r="G840" s="6">
        <v>273000</v>
      </c>
      <c r="H840" s="6">
        <v>873600000</v>
      </c>
      <c r="I840" s="5"/>
    </row>
    <row r="841" spans="1:9" s="3" customFormat="1" ht="96" x14ac:dyDescent="0.25">
      <c r="A841" s="9">
        <v>830</v>
      </c>
      <c r="B841" s="5">
        <v>6</v>
      </c>
      <c r="C841" s="5" t="s">
        <v>1669</v>
      </c>
      <c r="D841" s="5" t="s">
        <v>1670</v>
      </c>
      <c r="E841" s="5" t="s">
        <v>1671</v>
      </c>
      <c r="F841" s="6">
        <v>20100</v>
      </c>
      <c r="G841" s="6">
        <v>273000</v>
      </c>
      <c r="H841" s="6">
        <v>5487300000</v>
      </c>
      <c r="I841" s="5"/>
    </row>
    <row r="842" spans="1:9" s="3" customFormat="1" ht="84" x14ac:dyDescent="0.25">
      <c r="A842" s="9">
        <v>831</v>
      </c>
      <c r="B842" s="5">
        <v>6</v>
      </c>
      <c r="C842" s="5" t="s">
        <v>1672</v>
      </c>
      <c r="D842" s="5" t="s">
        <v>1673</v>
      </c>
      <c r="E842" s="5" t="s">
        <v>58</v>
      </c>
      <c r="F842" s="6">
        <v>20000</v>
      </c>
      <c r="G842" s="6">
        <v>2700</v>
      </c>
      <c r="H842" s="6">
        <v>54000000</v>
      </c>
      <c r="I842" s="5"/>
    </row>
    <row r="843" spans="1:9" s="3" customFormat="1" ht="36" x14ac:dyDescent="0.25">
      <c r="A843" s="9">
        <v>832</v>
      </c>
      <c r="B843" s="5">
        <v>6</v>
      </c>
      <c r="C843" s="5" t="s">
        <v>1674</v>
      </c>
      <c r="D843" s="5" t="s">
        <v>1675</v>
      </c>
      <c r="E843" s="5" t="s">
        <v>20</v>
      </c>
      <c r="F843" s="6">
        <v>135000</v>
      </c>
      <c r="G843" s="6">
        <v>1250</v>
      </c>
      <c r="H843" s="6">
        <v>168750000</v>
      </c>
      <c r="I843" s="5"/>
    </row>
    <row r="844" spans="1:9" s="3" customFormat="1" ht="24" x14ac:dyDescent="0.25">
      <c r="A844" s="9">
        <v>833</v>
      </c>
      <c r="B844" s="5">
        <v>6</v>
      </c>
      <c r="C844" s="5" t="s">
        <v>1676</v>
      </c>
      <c r="D844" s="5" t="s">
        <v>1677</v>
      </c>
      <c r="E844" s="5" t="s">
        <v>596</v>
      </c>
      <c r="F844" s="6">
        <v>5000</v>
      </c>
      <c r="G844" s="6">
        <v>1800</v>
      </c>
      <c r="H844" s="6">
        <v>9000000</v>
      </c>
      <c r="I844" s="5"/>
    </row>
    <row r="845" spans="1:9" s="3" customFormat="1" ht="24" x14ac:dyDescent="0.25">
      <c r="A845" s="9">
        <v>834</v>
      </c>
      <c r="B845" s="5">
        <v>6</v>
      </c>
      <c r="C845" s="5" t="s">
        <v>1678</v>
      </c>
      <c r="D845" s="5" t="s">
        <v>87</v>
      </c>
      <c r="E845" s="5" t="s">
        <v>88</v>
      </c>
      <c r="F845" s="6">
        <v>109000</v>
      </c>
      <c r="G845" s="6">
        <v>250</v>
      </c>
      <c r="H845" s="6">
        <v>27250000</v>
      </c>
      <c r="I845" s="5"/>
    </row>
    <row r="846" spans="1:9" s="3" customFormat="1" ht="24" x14ac:dyDescent="0.25">
      <c r="A846" s="9">
        <v>835</v>
      </c>
      <c r="B846" s="5">
        <v>6</v>
      </c>
      <c r="C846" s="5" t="s">
        <v>1679</v>
      </c>
      <c r="D846" s="5" t="s">
        <v>354</v>
      </c>
      <c r="E846" s="5" t="s">
        <v>1006</v>
      </c>
      <c r="F846" s="6">
        <v>20</v>
      </c>
      <c r="G846" s="6">
        <v>420000</v>
      </c>
      <c r="H846" s="6">
        <v>8400000</v>
      </c>
      <c r="I846" s="5"/>
    </row>
    <row r="847" spans="1:9" s="3" customFormat="1" ht="24" x14ac:dyDescent="0.25">
      <c r="A847" s="9">
        <v>836</v>
      </c>
      <c r="B847" s="5">
        <v>6</v>
      </c>
      <c r="C847" s="5" t="s">
        <v>1680</v>
      </c>
      <c r="D847" s="5" t="s">
        <v>1681</v>
      </c>
      <c r="E847" s="5" t="s">
        <v>141</v>
      </c>
      <c r="F847" s="6">
        <v>100</v>
      </c>
      <c r="G847" s="6">
        <v>19000</v>
      </c>
      <c r="H847" s="6">
        <v>1900000</v>
      </c>
      <c r="I847" s="5"/>
    </row>
    <row r="848" spans="1:9" s="3" customFormat="1" ht="120" x14ac:dyDescent="0.25">
      <c r="A848" s="9">
        <v>837</v>
      </c>
      <c r="B848" s="5">
        <v>6</v>
      </c>
      <c r="C848" s="5" t="s">
        <v>1682</v>
      </c>
      <c r="D848" s="5" t="s">
        <v>1683</v>
      </c>
      <c r="E848" s="5" t="s">
        <v>20</v>
      </c>
      <c r="F848" s="6">
        <v>8</v>
      </c>
      <c r="G848" s="6">
        <v>220000000</v>
      </c>
      <c r="H848" s="6">
        <v>1760000000</v>
      </c>
      <c r="I848" s="5"/>
    </row>
    <row r="849" spans="1:9" s="3" customFormat="1" ht="96" x14ac:dyDescent="0.25">
      <c r="A849" s="9">
        <v>838</v>
      </c>
      <c r="B849" s="5">
        <v>6</v>
      </c>
      <c r="C849" s="5" t="s">
        <v>1684</v>
      </c>
      <c r="D849" s="5" t="s">
        <v>1685</v>
      </c>
      <c r="E849" s="5" t="s">
        <v>20</v>
      </c>
      <c r="F849" s="6">
        <v>13</v>
      </c>
      <c r="G849" s="6">
        <v>46000000</v>
      </c>
      <c r="H849" s="6">
        <v>598000000</v>
      </c>
      <c r="I849" s="5"/>
    </row>
    <row r="850" spans="1:9" s="3" customFormat="1" x14ac:dyDescent="0.25">
      <c r="A850" s="9">
        <v>839</v>
      </c>
      <c r="B850" s="5">
        <v>6</v>
      </c>
      <c r="C850" s="5" t="s">
        <v>1686</v>
      </c>
      <c r="D850" s="5" t="s">
        <v>1687</v>
      </c>
      <c r="E850" s="5" t="s">
        <v>20</v>
      </c>
      <c r="F850" s="6">
        <v>2000</v>
      </c>
      <c r="G850" s="6">
        <v>12000</v>
      </c>
      <c r="H850" s="6">
        <v>24000000</v>
      </c>
      <c r="I850" s="5"/>
    </row>
    <row r="851" spans="1:9" s="3" customFormat="1" x14ac:dyDescent="0.25">
      <c r="A851" s="9">
        <v>840</v>
      </c>
      <c r="B851" s="5">
        <v>6</v>
      </c>
      <c r="C851" s="5" t="s">
        <v>1688</v>
      </c>
      <c r="D851" s="5" t="s">
        <v>354</v>
      </c>
      <c r="E851" s="5" t="s">
        <v>20</v>
      </c>
      <c r="F851" s="6">
        <v>108400</v>
      </c>
      <c r="G851" s="6">
        <v>4000</v>
      </c>
      <c r="H851" s="6">
        <v>433600000</v>
      </c>
      <c r="I851" s="5"/>
    </row>
    <row r="852" spans="1:9" s="3" customFormat="1" ht="24" x14ac:dyDescent="0.25">
      <c r="A852" s="9">
        <v>841</v>
      </c>
      <c r="B852" s="5">
        <v>6</v>
      </c>
      <c r="C852" s="5" t="s">
        <v>1689</v>
      </c>
      <c r="D852" s="5" t="s">
        <v>1690</v>
      </c>
      <c r="E852" s="5" t="s">
        <v>20</v>
      </c>
      <c r="F852" s="6">
        <v>3500</v>
      </c>
      <c r="G852" s="6">
        <v>4400</v>
      </c>
      <c r="H852" s="6">
        <v>15400000</v>
      </c>
      <c r="I852" s="5"/>
    </row>
    <row r="853" spans="1:9" s="3" customFormat="1" ht="24" x14ac:dyDescent="0.25">
      <c r="A853" s="9">
        <v>842</v>
      </c>
      <c r="B853" s="5">
        <v>6</v>
      </c>
      <c r="C853" s="5" t="s">
        <v>1691</v>
      </c>
      <c r="D853" s="5" t="s">
        <v>1692</v>
      </c>
      <c r="E853" s="5" t="s">
        <v>10</v>
      </c>
      <c r="F853" s="6">
        <v>1500</v>
      </c>
      <c r="G853" s="6">
        <v>14500</v>
      </c>
      <c r="H853" s="6">
        <v>21750000</v>
      </c>
      <c r="I853" s="5"/>
    </row>
    <row r="854" spans="1:9" s="3" customFormat="1" x14ac:dyDescent="0.25">
      <c r="A854" s="9">
        <v>843</v>
      </c>
      <c r="B854" s="5">
        <v>6</v>
      </c>
      <c r="C854" s="5" t="s">
        <v>1693</v>
      </c>
      <c r="D854" s="5" t="s">
        <v>1694</v>
      </c>
      <c r="E854" s="5" t="s">
        <v>695</v>
      </c>
      <c r="F854" s="6">
        <v>60</v>
      </c>
      <c r="G854" s="6">
        <v>49500</v>
      </c>
      <c r="H854" s="6">
        <v>2970000</v>
      </c>
      <c r="I854" s="5"/>
    </row>
    <row r="855" spans="1:9" s="3" customFormat="1" ht="72" x14ac:dyDescent="0.25">
      <c r="A855" s="9">
        <v>844</v>
      </c>
      <c r="B855" s="5">
        <v>6</v>
      </c>
      <c r="C855" s="5" t="s">
        <v>1695</v>
      </c>
      <c r="D855" s="5" t="s">
        <v>1696</v>
      </c>
      <c r="E855" s="5" t="s">
        <v>20</v>
      </c>
      <c r="F855" s="6">
        <v>100</v>
      </c>
      <c r="G855" s="6">
        <v>2380000</v>
      </c>
      <c r="H855" s="6">
        <v>238000000</v>
      </c>
      <c r="I855" s="5"/>
    </row>
    <row r="856" spans="1:9" s="3" customFormat="1" ht="48" x14ac:dyDescent="0.25">
      <c r="A856" s="9">
        <v>845</v>
      </c>
      <c r="B856" s="5">
        <v>6</v>
      </c>
      <c r="C856" s="5" t="s">
        <v>1697</v>
      </c>
      <c r="D856" s="5" t="s">
        <v>1698</v>
      </c>
      <c r="E856" s="5" t="s">
        <v>20</v>
      </c>
      <c r="F856" s="6">
        <v>35</v>
      </c>
      <c r="G856" s="6">
        <v>3600000</v>
      </c>
      <c r="H856" s="6">
        <v>126000000</v>
      </c>
      <c r="I856" s="5"/>
    </row>
    <row r="857" spans="1:9" s="3" customFormat="1" ht="72" x14ac:dyDescent="0.25">
      <c r="A857" s="9">
        <v>846</v>
      </c>
      <c r="B857" s="5">
        <v>6</v>
      </c>
      <c r="C857" s="5" t="s">
        <v>1699</v>
      </c>
      <c r="D857" s="5" t="s">
        <v>1700</v>
      </c>
      <c r="E857" s="5" t="s">
        <v>20</v>
      </c>
      <c r="F857" s="6">
        <v>13</v>
      </c>
      <c r="G857" s="6">
        <v>5450000</v>
      </c>
      <c r="H857" s="6">
        <v>70850000</v>
      </c>
      <c r="I857" s="5"/>
    </row>
    <row r="858" spans="1:9" s="3" customFormat="1" x14ac:dyDescent="0.25">
      <c r="A858" s="9">
        <v>847</v>
      </c>
      <c r="B858" s="5">
        <v>6</v>
      </c>
      <c r="C858" s="5" t="s">
        <v>1701</v>
      </c>
      <c r="D858" s="5" t="s">
        <v>1702</v>
      </c>
      <c r="E858" s="5" t="s">
        <v>109</v>
      </c>
      <c r="F858" s="6">
        <v>200</v>
      </c>
      <c r="G858" s="6">
        <v>19000</v>
      </c>
      <c r="H858" s="6">
        <v>3800000</v>
      </c>
      <c r="I858" s="5"/>
    </row>
    <row r="859" spans="1:9" s="3" customFormat="1" ht="96" x14ac:dyDescent="0.25">
      <c r="A859" s="9">
        <v>848</v>
      </c>
      <c r="B859" s="5">
        <v>6</v>
      </c>
      <c r="C859" s="5" t="s">
        <v>1703</v>
      </c>
      <c r="D859" s="5" t="s">
        <v>1704</v>
      </c>
      <c r="E859" s="5" t="s">
        <v>58</v>
      </c>
      <c r="F859" s="6">
        <v>4000</v>
      </c>
      <c r="G859" s="6">
        <v>38000</v>
      </c>
      <c r="H859" s="6">
        <v>152000000</v>
      </c>
      <c r="I859" s="5"/>
    </row>
    <row r="860" spans="1:9" s="3" customFormat="1" ht="24" x14ac:dyDescent="0.25">
      <c r="A860" s="9">
        <v>849</v>
      </c>
      <c r="B860" s="5">
        <v>6</v>
      </c>
      <c r="C860" s="5" t="s">
        <v>1705</v>
      </c>
      <c r="D860" s="5" t="s">
        <v>1706</v>
      </c>
      <c r="E860" s="5" t="s">
        <v>20</v>
      </c>
      <c r="F860" s="6">
        <v>1000</v>
      </c>
      <c r="G860" s="6">
        <v>110000</v>
      </c>
      <c r="H860" s="6">
        <v>110000000</v>
      </c>
      <c r="I860" s="5"/>
    </row>
    <row r="861" spans="1:9" s="3" customFormat="1" ht="36" x14ac:dyDescent="0.25">
      <c r="A861" s="9">
        <v>850</v>
      </c>
      <c r="B861" s="5">
        <v>6</v>
      </c>
      <c r="C861" s="5" t="s">
        <v>1707</v>
      </c>
      <c r="D861" s="5" t="s">
        <v>1708</v>
      </c>
      <c r="E861" s="5" t="s">
        <v>20</v>
      </c>
      <c r="F861" s="6">
        <v>1000</v>
      </c>
      <c r="G861" s="6">
        <v>9450</v>
      </c>
      <c r="H861" s="6">
        <v>9450000</v>
      </c>
      <c r="I861" s="5"/>
    </row>
    <row r="862" spans="1:9" s="3" customFormat="1" ht="24" x14ac:dyDescent="0.25">
      <c r="A862" s="9">
        <v>851</v>
      </c>
      <c r="B862" s="5">
        <v>6</v>
      </c>
      <c r="C862" s="5" t="s">
        <v>1709</v>
      </c>
      <c r="D862" s="5" t="s">
        <v>905</v>
      </c>
      <c r="E862" s="5" t="s">
        <v>1710</v>
      </c>
      <c r="F862" s="6">
        <v>72</v>
      </c>
      <c r="G862" s="6">
        <v>1879500</v>
      </c>
      <c r="H862" s="6">
        <v>135324000</v>
      </c>
      <c r="I862" s="5"/>
    </row>
    <row r="863" spans="1:9" s="3" customFormat="1" ht="24" x14ac:dyDescent="0.25">
      <c r="A863" s="9">
        <v>852</v>
      </c>
      <c r="B863" s="5">
        <v>6</v>
      </c>
      <c r="C863" s="5" t="s">
        <v>1711</v>
      </c>
      <c r="D863" s="5" t="s">
        <v>1712</v>
      </c>
      <c r="E863" s="5" t="s">
        <v>20</v>
      </c>
      <c r="F863" s="6">
        <v>13000</v>
      </c>
      <c r="G863" s="6">
        <v>886</v>
      </c>
      <c r="H863" s="6">
        <v>11518000</v>
      </c>
      <c r="I863" s="5"/>
    </row>
    <row r="864" spans="1:9" s="3" customFormat="1" ht="36" x14ac:dyDescent="0.25">
      <c r="A864" s="9">
        <v>853</v>
      </c>
      <c r="B864" s="5">
        <v>6</v>
      </c>
      <c r="C864" s="5" t="s">
        <v>1713</v>
      </c>
      <c r="D864" s="5" t="s">
        <v>1714</v>
      </c>
      <c r="E864" s="5" t="s">
        <v>20</v>
      </c>
      <c r="F864" s="6">
        <v>7000</v>
      </c>
      <c r="G864" s="6">
        <v>2475</v>
      </c>
      <c r="H864" s="6">
        <v>17325000</v>
      </c>
      <c r="I864" s="5"/>
    </row>
    <row r="865" spans="1:9" s="3" customFormat="1" ht="36" x14ac:dyDescent="0.25">
      <c r="A865" s="9">
        <v>854</v>
      </c>
      <c r="B865" s="5">
        <v>6</v>
      </c>
      <c r="C865" s="5" t="s">
        <v>1715</v>
      </c>
      <c r="D865" s="5" t="s">
        <v>1716</v>
      </c>
      <c r="E865" s="5" t="s">
        <v>20</v>
      </c>
      <c r="F865" s="6">
        <v>5500</v>
      </c>
      <c r="G865" s="6">
        <v>2475</v>
      </c>
      <c r="H865" s="6">
        <v>13612500</v>
      </c>
      <c r="I865" s="5"/>
    </row>
    <row r="866" spans="1:9" s="3" customFormat="1" ht="24" x14ac:dyDescent="0.25">
      <c r="A866" s="9">
        <v>855</v>
      </c>
      <c r="B866" s="5">
        <v>6</v>
      </c>
      <c r="C866" s="5" t="s">
        <v>1717</v>
      </c>
      <c r="D866" s="5" t="s">
        <v>1718</v>
      </c>
      <c r="E866" s="5" t="s">
        <v>20</v>
      </c>
      <c r="F866" s="6">
        <v>17400</v>
      </c>
      <c r="G866" s="6">
        <v>4500</v>
      </c>
      <c r="H866" s="6">
        <v>78300000</v>
      </c>
      <c r="I866" s="5"/>
    </row>
    <row r="867" spans="1:9" s="3" customFormat="1" ht="72" x14ac:dyDescent="0.25">
      <c r="A867" s="9">
        <v>856</v>
      </c>
      <c r="B867" s="5">
        <v>6</v>
      </c>
      <c r="C867" s="5" t="s">
        <v>1719</v>
      </c>
      <c r="D867" s="5" t="s">
        <v>1720</v>
      </c>
      <c r="E867" s="5" t="s">
        <v>109</v>
      </c>
      <c r="F867" s="6">
        <v>90</v>
      </c>
      <c r="G867" s="6">
        <v>425000</v>
      </c>
      <c r="H867" s="6">
        <v>38250000</v>
      </c>
      <c r="I867" s="5"/>
    </row>
    <row r="868" spans="1:9" s="3" customFormat="1" ht="24" x14ac:dyDescent="0.25">
      <c r="A868" s="9">
        <v>857</v>
      </c>
      <c r="B868" s="5">
        <v>6</v>
      </c>
      <c r="C868" s="5" t="s">
        <v>1721</v>
      </c>
      <c r="D868" s="5" t="s">
        <v>1722</v>
      </c>
      <c r="E868" s="5" t="s">
        <v>20</v>
      </c>
      <c r="F868" s="6">
        <v>588</v>
      </c>
      <c r="G868" s="6">
        <v>128310</v>
      </c>
      <c r="H868" s="6">
        <v>75446280</v>
      </c>
      <c r="I868" s="5"/>
    </row>
    <row r="869" spans="1:9" s="3" customFormat="1" ht="48" x14ac:dyDescent="0.25">
      <c r="A869" s="9">
        <v>858</v>
      </c>
      <c r="B869" s="5">
        <v>6</v>
      </c>
      <c r="C869" s="5" t="s">
        <v>1723</v>
      </c>
      <c r="D869" s="5" t="s">
        <v>1724</v>
      </c>
      <c r="E869" s="5" t="s">
        <v>20</v>
      </c>
      <c r="F869" s="6">
        <v>48</v>
      </c>
      <c r="G869" s="6">
        <v>3468000</v>
      </c>
      <c r="H869" s="6">
        <v>166464000</v>
      </c>
      <c r="I869" s="5"/>
    </row>
    <row r="870" spans="1:9" s="3" customFormat="1" x14ac:dyDescent="0.25">
      <c r="A870" s="9">
        <v>859</v>
      </c>
      <c r="B870" s="5">
        <v>6</v>
      </c>
      <c r="C870" s="5" t="s">
        <v>1725</v>
      </c>
      <c r="D870" s="5" t="s">
        <v>1726</v>
      </c>
      <c r="E870" s="5" t="s">
        <v>20</v>
      </c>
      <c r="F870" s="6">
        <v>100</v>
      </c>
      <c r="G870" s="6">
        <v>15000</v>
      </c>
      <c r="H870" s="6">
        <v>1500000</v>
      </c>
      <c r="I870" s="5"/>
    </row>
    <row r="871" spans="1:9" s="3" customFormat="1" ht="48" x14ac:dyDescent="0.25">
      <c r="A871" s="9">
        <v>860</v>
      </c>
      <c r="B871" s="5">
        <v>6</v>
      </c>
      <c r="C871" s="5" t="s">
        <v>1727</v>
      </c>
      <c r="D871" s="5" t="s">
        <v>1727</v>
      </c>
      <c r="E871" s="5" t="s">
        <v>58</v>
      </c>
      <c r="F871" s="6">
        <v>40</v>
      </c>
      <c r="G871" s="6">
        <v>449127</v>
      </c>
      <c r="H871" s="6">
        <v>17965080</v>
      </c>
      <c r="I871" s="5"/>
    </row>
    <row r="872" spans="1:9" s="3" customFormat="1" x14ac:dyDescent="0.25">
      <c r="A872" s="9">
        <v>861</v>
      </c>
      <c r="B872" s="5">
        <v>6</v>
      </c>
      <c r="C872" s="5" t="s">
        <v>1728</v>
      </c>
      <c r="D872" s="5" t="s">
        <v>1729</v>
      </c>
      <c r="E872" s="5" t="s">
        <v>58</v>
      </c>
      <c r="F872" s="6">
        <v>75</v>
      </c>
      <c r="G872" s="6">
        <v>440370</v>
      </c>
      <c r="H872" s="6">
        <v>33027750</v>
      </c>
      <c r="I872" s="5"/>
    </row>
    <row r="873" spans="1:9" s="3" customFormat="1" ht="72" x14ac:dyDescent="0.25">
      <c r="A873" s="9">
        <v>862</v>
      </c>
      <c r="B873" s="5">
        <v>6</v>
      </c>
      <c r="C873" s="5" t="s">
        <v>1730</v>
      </c>
      <c r="D873" s="5" t="s">
        <v>1731</v>
      </c>
      <c r="E873" s="5" t="s">
        <v>58</v>
      </c>
      <c r="F873" s="6">
        <v>4</v>
      </c>
      <c r="G873" s="6">
        <v>19000</v>
      </c>
      <c r="H873" s="6">
        <v>76000</v>
      </c>
      <c r="I873" s="5"/>
    </row>
    <row r="874" spans="1:9" s="3" customFormat="1" ht="156" x14ac:dyDescent="0.25">
      <c r="A874" s="9">
        <v>863</v>
      </c>
      <c r="B874" s="5">
        <v>6</v>
      </c>
      <c r="C874" s="5" t="s">
        <v>1732</v>
      </c>
      <c r="D874" s="5" t="s">
        <v>1733</v>
      </c>
      <c r="E874" s="5" t="s">
        <v>20</v>
      </c>
      <c r="F874" s="6">
        <v>250</v>
      </c>
      <c r="G874" s="6">
        <v>13900000</v>
      </c>
      <c r="H874" s="6">
        <v>3475000000</v>
      </c>
      <c r="I874" s="5"/>
    </row>
    <row r="875" spans="1:9" s="3" customFormat="1" ht="60" x14ac:dyDescent="0.25">
      <c r="A875" s="9">
        <v>864</v>
      </c>
      <c r="B875" s="5">
        <v>6</v>
      </c>
      <c r="C875" s="5" t="s">
        <v>1734</v>
      </c>
      <c r="D875" s="5" t="s">
        <v>1735</v>
      </c>
      <c r="E875" s="5" t="s">
        <v>20</v>
      </c>
      <c r="F875" s="6">
        <v>200</v>
      </c>
      <c r="G875" s="6">
        <v>14200000</v>
      </c>
      <c r="H875" s="6">
        <v>2840000000</v>
      </c>
      <c r="I875" s="5"/>
    </row>
    <row r="876" spans="1:9" s="3" customFormat="1" ht="60" x14ac:dyDescent="0.25">
      <c r="A876" s="9">
        <v>865</v>
      </c>
      <c r="B876" s="5">
        <v>6</v>
      </c>
      <c r="C876" s="5" t="s">
        <v>1736</v>
      </c>
      <c r="D876" s="5" t="s">
        <v>1737</v>
      </c>
      <c r="E876" s="5" t="s">
        <v>20</v>
      </c>
      <c r="F876" s="6">
        <v>3060</v>
      </c>
      <c r="G876" s="6">
        <v>45000</v>
      </c>
      <c r="H876" s="6">
        <v>137700000</v>
      </c>
      <c r="I876" s="5"/>
    </row>
    <row r="877" spans="1:9" s="3" customFormat="1" ht="48" x14ac:dyDescent="0.25">
      <c r="A877" s="9">
        <v>866</v>
      </c>
      <c r="B877" s="5">
        <v>6</v>
      </c>
      <c r="C877" s="5" t="s">
        <v>1738</v>
      </c>
      <c r="D877" s="5" t="s">
        <v>1739</v>
      </c>
      <c r="E877" s="5" t="s">
        <v>20</v>
      </c>
      <c r="F877" s="6">
        <v>2030</v>
      </c>
      <c r="G877" s="6">
        <v>45000</v>
      </c>
      <c r="H877" s="6">
        <v>91350000</v>
      </c>
      <c r="I877" s="5"/>
    </row>
    <row r="878" spans="1:9" s="3" customFormat="1" ht="72" x14ac:dyDescent="0.25">
      <c r="A878" s="9">
        <v>867</v>
      </c>
      <c r="B878" s="5">
        <v>6</v>
      </c>
      <c r="C878" s="5" t="s">
        <v>1740</v>
      </c>
      <c r="D878" s="5" t="s">
        <v>1741</v>
      </c>
      <c r="E878" s="5" t="s">
        <v>20</v>
      </c>
      <c r="F878" s="6">
        <v>4000</v>
      </c>
      <c r="G878" s="6">
        <v>70000</v>
      </c>
      <c r="H878" s="6">
        <v>280000000</v>
      </c>
      <c r="I878" s="5"/>
    </row>
    <row r="879" spans="1:9" s="3" customFormat="1" ht="60" x14ac:dyDescent="0.25">
      <c r="A879" s="9">
        <v>868</v>
      </c>
      <c r="B879" s="5">
        <v>6</v>
      </c>
      <c r="C879" s="5" t="s">
        <v>1742</v>
      </c>
      <c r="D879" s="5" t="s">
        <v>1743</v>
      </c>
      <c r="E879" s="5" t="s">
        <v>20</v>
      </c>
      <c r="F879" s="6">
        <v>50</v>
      </c>
      <c r="G879" s="6">
        <v>14000000</v>
      </c>
      <c r="H879" s="6">
        <v>700000000</v>
      </c>
      <c r="I879" s="5"/>
    </row>
    <row r="880" spans="1:9" s="3" customFormat="1" ht="48" x14ac:dyDescent="0.25">
      <c r="A880" s="9">
        <v>869</v>
      </c>
      <c r="B880" s="5">
        <v>6</v>
      </c>
      <c r="C880" s="5" t="s">
        <v>1744</v>
      </c>
      <c r="D880" s="5" t="s">
        <v>1745</v>
      </c>
      <c r="E880" s="5" t="s">
        <v>20</v>
      </c>
      <c r="F880" s="6">
        <v>900</v>
      </c>
      <c r="G880" s="6">
        <v>70000</v>
      </c>
      <c r="H880" s="6">
        <v>63000000</v>
      </c>
      <c r="I880" s="5"/>
    </row>
    <row r="881" spans="1:9" s="3" customFormat="1" ht="60" x14ac:dyDescent="0.25">
      <c r="A881" s="9">
        <v>870</v>
      </c>
      <c r="B881" s="5">
        <v>6</v>
      </c>
      <c r="C881" s="5" t="s">
        <v>1746</v>
      </c>
      <c r="D881" s="5" t="s">
        <v>1745</v>
      </c>
      <c r="E881" s="5" t="s">
        <v>20</v>
      </c>
      <c r="F881" s="6">
        <v>630</v>
      </c>
      <c r="G881" s="6">
        <v>70000</v>
      </c>
      <c r="H881" s="6">
        <v>44100000</v>
      </c>
      <c r="I881" s="5"/>
    </row>
    <row r="882" spans="1:9" s="3" customFormat="1" ht="48" x14ac:dyDescent="0.25">
      <c r="A882" s="9">
        <v>871</v>
      </c>
      <c r="B882" s="5">
        <v>6</v>
      </c>
      <c r="C882" s="5" t="s">
        <v>1747</v>
      </c>
      <c r="D882" s="5" t="s">
        <v>1748</v>
      </c>
      <c r="E882" s="5" t="s">
        <v>20</v>
      </c>
      <c r="F882" s="6">
        <v>600</v>
      </c>
      <c r="G882" s="6">
        <v>70000</v>
      </c>
      <c r="H882" s="6">
        <v>42000000</v>
      </c>
      <c r="I882" s="5"/>
    </row>
    <row r="883" spans="1:9" s="3" customFormat="1" ht="36" x14ac:dyDescent="0.25">
      <c r="A883" s="9">
        <v>872</v>
      </c>
      <c r="B883" s="5">
        <v>6</v>
      </c>
      <c r="C883" s="5" t="s">
        <v>1749</v>
      </c>
      <c r="D883" s="5" t="s">
        <v>1750</v>
      </c>
      <c r="E883" s="5" t="s">
        <v>20</v>
      </c>
      <c r="F883" s="6">
        <v>5500</v>
      </c>
      <c r="G883" s="6">
        <v>140000</v>
      </c>
      <c r="H883" s="6">
        <v>770000000</v>
      </c>
      <c r="I883" s="5"/>
    </row>
    <row r="884" spans="1:9" s="3" customFormat="1" ht="36" x14ac:dyDescent="0.25">
      <c r="A884" s="9">
        <v>873</v>
      </c>
      <c r="B884" s="5">
        <v>6</v>
      </c>
      <c r="C884" s="5" t="s">
        <v>1751</v>
      </c>
      <c r="D884" s="5" t="s">
        <v>1752</v>
      </c>
      <c r="E884" s="5" t="s">
        <v>20</v>
      </c>
      <c r="F884" s="6">
        <v>150</v>
      </c>
      <c r="G884" s="6">
        <v>2100000</v>
      </c>
      <c r="H884" s="6">
        <v>315000000</v>
      </c>
      <c r="I884" s="5"/>
    </row>
    <row r="885" spans="1:9" s="3" customFormat="1" ht="132" x14ac:dyDescent="0.25">
      <c r="A885" s="9">
        <v>874</v>
      </c>
      <c r="B885" s="5">
        <v>6</v>
      </c>
      <c r="C885" s="5" t="s">
        <v>1753</v>
      </c>
      <c r="D885" s="5" t="s">
        <v>1754</v>
      </c>
      <c r="E885" s="5" t="s">
        <v>20</v>
      </c>
      <c r="F885" s="6">
        <v>100</v>
      </c>
      <c r="G885" s="6">
        <v>3980000</v>
      </c>
      <c r="H885" s="6">
        <v>398000000</v>
      </c>
      <c r="I885" s="5"/>
    </row>
    <row r="886" spans="1:9" s="3" customFormat="1" ht="84" x14ac:dyDescent="0.25">
      <c r="A886" s="9">
        <v>875</v>
      </c>
      <c r="B886" s="5">
        <v>6</v>
      </c>
      <c r="C886" s="5" t="s">
        <v>1755</v>
      </c>
      <c r="D886" s="5" t="s">
        <v>1756</v>
      </c>
      <c r="E886" s="5" t="s">
        <v>20</v>
      </c>
      <c r="F886" s="6">
        <v>525</v>
      </c>
      <c r="G886" s="6">
        <v>4050000</v>
      </c>
      <c r="H886" s="6">
        <v>2126250000</v>
      </c>
      <c r="I886" s="5"/>
    </row>
    <row r="887" spans="1:9" s="3" customFormat="1" ht="72" x14ac:dyDescent="0.25">
      <c r="A887" s="9">
        <v>876</v>
      </c>
      <c r="B887" s="5">
        <v>6</v>
      </c>
      <c r="C887" s="5" t="s">
        <v>1757</v>
      </c>
      <c r="D887" s="5" t="s">
        <v>1758</v>
      </c>
      <c r="E887" s="5" t="s">
        <v>20</v>
      </c>
      <c r="F887" s="6">
        <v>75</v>
      </c>
      <c r="G887" s="6">
        <v>3950000</v>
      </c>
      <c r="H887" s="6">
        <v>296250000</v>
      </c>
      <c r="I887" s="5"/>
    </row>
    <row r="888" spans="1:9" s="3" customFormat="1" ht="132" x14ac:dyDescent="0.25">
      <c r="A888" s="9">
        <v>877</v>
      </c>
      <c r="B888" s="5">
        <v>6</v>
      </c>
      <c r="C888" s="5" t="s">
        <v>1759</v>
      </c>
      <c r="D888" s="5" t="s">
        <v>1760</v>
      </c>
      <c r="E888" s="5" t="s">
        <v>20</v>
      </c>
      <c r="F888" s="6">
        <v>100</v>
      </c>
      <c r="G888" s="6">
        <v>4775000</v>
      </c>
      <c r="H888" s="6">
        <v>477500000</v>
      </c>
      <c r="I888" s="5"/>
    </row>
    <row r="889" spans="1:9" s="3" customFormat="1" ht="36" x14ac:dyDescent="0.25">
      <c r="A889" s="9">
        <v>878</v>
      </c>
      <c r="B889" s="5">
        <v>6</v>
      </c>
      <c r="C889" s="5" t="s">
        <v>1761</v>
      </c>
      <c r="D889" s="5" t="s">
        <v>1762</v>
      </c>
      <c r="E889" s="5" t="s">
        <v>20</v>
      </c>
      <c r="F889" s="6">
        <v>30</v>
      </c>
      <c r="G889" s="6">
        <v>240000</v>
      </c>
      <c r="H889" s="6">
        <v>7200000</v>
      </c>
      <c r="I889" s="5"/>
    </row>
    <row r="890" spans="1:9" s="3" customFormat="1" ht="36" x14ac:dyDescent="0.25">
      <c r="A890" s="9">
        <v>879</v>
      </c>
      <c r="B890" s="5">
        <v>6</v>
      </c>
      <c r="C890" s="5" t="s">
        <v>1763</v>
      </c>
      <c r="D890" s="5" t="s">
        <v>1762</v>
      </c>
      <c r="E890" s="5" t="s">
        <v>20</v>
      </c>
      <c r="F890" s="6">
        <v>30</v>
      </c>
      <c r="G890" s="6">
        <v>240000</v>
      </c>
      <c r="H890" s="6">
        <v>7200000</v>
      </c>
      <c r="I890" s="5"/>
    </row>
    <row r="891" spans="1:9" s="3" customFormat="1" ht="120" x14ac:dyDescent="0.25">
      <c r="A891" s="9">
        <v>880</v>
      </c>
      <c r="B891" s="5">
        <v>6</v>
      </c>
      <c r="C891" s="5" t="s">
        <v>1764</v>
      </c>
      <c r="D891" s="5" t="s">
        <v>1765</v>
      </c>
      <c r="E891" s="5" t="s">
        <v>20</v>
      </c>
      <c r="F891" s="6">
        <v>100</v>
      </c>
      <c r="G891" s="6">
        <v>3630000</v>
      </c>
      <c r="H891" s="6">
        <v>363000000</v>
      </c>
      <c r="I891" s="5"/>
    </row>
    <row r="892" spans="1:9" s="3" customFormat="1" ht="72" x14ac:dyDescent="0.25">
      <c r="A892" s="9">
        <v>881</v>
      </c>
      <c r="B892" s="5">
        <v>6</v>
      </c>
      <c r="C892" s="5" t="s">
        <v>545</v>
      </c>
      <c r="D892" s="5" t="s">
        <v>1766</v>
      </c>
      <c r="E892" s="5" t="s">
        <v>20</v>
      </c>
      <c r="F892" s="6">
        <v>150</v>
      </c>
      <c r="G892" s="6">
        <v>4850000</v>
      </c>
      <c r="H892" s="6">
        <v>727500000</v>
      </c>
      <c r="I892" s="5"/>
    </row>
    <row r="893" spans="1:9" s="3" customFormat="1" ht="24" x14ac:dyDescent="0.25">
      <c r="A893" s="9">
        <v>882</v>
      </c>
      <c r="B893" s="5">
        <v>6</v>
      </c>
      <c r="C893" s="5" t="s">
        <v>1767</v>
      </c>
      <c r="D893" s="5" t="s">
        <v>1767</v>
      </c>
      <c r="E893" s="5" t="s">
        <v>20</v>
      </c>
      <c r="F893" s="6">
        <v>100</v>
      </c>
      <c r="G893" s="6">
        <v>155000</v>
      </c>
      <c r="H893" s="6">
        <v>15500000</v>
      </c>
      <c r="I893" s="5"/>
    </row>
    <row r="894" spans="1:9" s="3" customFormat="1" ht="48" x14ac:dyDescent="0.25">
      <c r="A894" s="9">
        <v>883</v>
      </c>
      <c r="B894" s="5">
        <v>6</v>
      </c>
      <c r="C894" s="5" t="s">
        <v>1768</v>
      </c>
      <c r="D894" s="5" t="s">
        <v>1769</v>
      </c>
      <c r="E894" s="5" t="s">
        <v>20</v>
      </c>
      <c r="F894" s="6">
        <v>100</v>
      </c>
      <c r="G894" s="6">
        <v>155000</v>
      </c>
      <c r="H894" s="6">
        <v>15500000</v>
      </c>
      <c r="I894" s="5"/>
    </row>
    <row r="895" spans="1:9" s="3" customFormat="1" ht="48" x14ac:dyDescent="0.25">
      <c r="A895" s="9">
        <v>884</v>
      </c>
      <c r="B895" s="5">
        <v>6</v>
      </c>
      <c r="C895" s="5" t="s">
        <v>1770</v>
      </c>
      <c r="D895" s="5" t="s">
        <v>1769</v>
      </c>
      <c r="E895" s="5" t="s">
        <v>20</v>
      </c>
      <c r="F895" s="6">
        <v>2000</v>
      </c>
      <c r="G895" s="6">
        <v>166000</v>
      </c>
      <c r="H895" s="6">
        <v>332000000</v>
      </c>
      <c r="I895" s="5"/>
    </row>
    <row r="896" spans="1:9" s="3" customFormat="1" ht="48" x14ac:dyDescent="0.25">
      <c r="A896" s="9">
        <v>885</v>
      </c>
      <c r="B896" s="5">
        <v>6</v>
      </c>
      <c r="C896" s="5" t="s">
        <v>1771</v>
      </c>
      <c r="D896" s="5" t="s">
        <v>1769</v>
      </c>
      <c r="E896" s="5" t="s">
        <v>20</v>
      </c>
      <c r="F896" s="6">
        <v>1500</v>
      </c>
      <c r="G896" s="6">
        <v>155000</v>
      </c>
      <c r="H896" s="6">
        <v>232500000</v>
      </c>
      <c r="I896" s="5"/>
    </row>
    <row r="897" spans="1:9" s="3" customFormat="1" ht="48" x14ac:dyDescent="0.25">
      <c r="A897" s="9">
        <v>886</v>
      </c>
      <c r="B897" s="5">
        <v>6</v>
      </c>
      <c r="C897" s="5" t="s">
        <v>1772</v>
      </c>
      <c r="D897" s="5" t="s">
        <v>1769</v>
      </c>
      <c r="E897" s="5" t="s">
        <v>20</v>
      </c>
      <c r="F897" s="6">
        <v>500</v>
      </c>
      <c r="G897" s="6">
        <v>155000</v>
      </c>
      <c r="H897" s="6">
        <v>77500000</v>
      </c>
      <c r="I897" s="5"/>
    </row>
    <row r="898" spans="1:9" s="3" customFormat="1" ht="48" x14ac:dyDescent="0.25">
      <c r="A898" s="9">
        <v>887</v>
      </c>
      <c r="B898" s="5">
        <v>6</v>
      </c>
      <c r="C898" s="5" t="s">
        <v>1773</v>
      </c>
      <c r="D898" s="5" t="s">
        <v>1769</v>
      </c>
      <c r="E898" s="5" t="s">
        <v>20</v>
      </c>
      <c r="F898" s="6">
        <v>330</v>
      </c>
      <c r="G898" s="6">
        <v>155000</v>
      </c>
      <c r="H898" s="6">
        <v>51150000</v>
      </c>
      <c r="I898" s="5"/>
    </row>
    <row r="899" spans="1:9" s="3" customFormat="1" ht="48" x14ac:dyDescent="0.25">
      <c r="A899" s="9">
        <v>888</v>
      </c>
      <c r="B899" s="5">
        <v>6</v>
      </c>
      <c r="C899" s="5" t="s">
        <v>1774</v>
      </c>
      <c r="D899" s="5" t="s">
        <v>1775</v>
      </c>
      <c r="E899" s="5" t="s">
        <v>20</v>
      </c>
      <c r="F899" s="6">
        <v>400</v>
      </c>
      <c r="G899" s="6">
        <v>155000</v>
      </c>
      <c r="H899" s="6">
        <v>62000000</v>
      </c>
      <c r="I899" s="5"/>
    </row>
    <row r="900" spans="1:9" s="3" customFormat="1" ht="48" x14ac:dyDescent="0.25">
      <c r="A900" s="9">
        <v>889</v>
      </c>
      <c r="B900" s="5">
        <v>6</v>
      </c>
      <c r="C900" s="5" t="s">
        <v>1776</v>
      </c>
      <c r="D900" s="5" t="s">
        <v>1777</v>
      </c>
      <c r="E900" s="5" t="s">
        <v>20</v>
      </c>
      <c r="F900" s="6">
        <v>750</v>
      </c>
      <c r="G900" s="6">
        <v>187000</v>
      </c>
      <c r="H900" s="6">
        <v>140250000</v>
      </c>
      <c r="I900" s="5"/>
    </row>
    <row r="901" spans="1:9" s="3" customFormat="1" ht="48" x14ac:dyDescent="0.25">
      <c r="A901" s="9">
        <v>890</v>
      </c>
      <c r="B901" s="5">
        <v>6</v>
      </c>
      <c r="C901" s="5" t="s">
        <v>1778</v>
      </c>
      <c r="D901" s="5" t="s">
        <v>1779</v>
      </c>
      <c r="E901" s="5" t="s">
        <v>20</v>
      </c>
      <c r="F901" s="6">
        <v>1000</v>
      </c>
      <c r="G901" s="6">
        <v>175000</v>
      </c>
      <c r="H901" s="6">
        <v>175000000</v>
      </c>
      <c r="I901" s="5"/>
    </row>
    <row r="902" spans="1:9" s="3" customFormat="1" ht="48" x14ac:dyDescent="0.25">
      <c r="A902" s="9">
        <v>891</v>
      </c>
      <c r="B902" s="5">
        <v>6</v>
      </c>
      <c r="C902" s="5" t="s">
        <v>1780</v>
      </c>
      <c r="D902" s="5" t="s">
        <v>1779</v>
      </c>
      <c r="E902" s="5" t="s">
        <v>20</v>
      </c>
      <c r="F902" s="6">
        <v>1000</v>
      </c>
      <c r="G902" s="6">
        <v>175000</v>
      </c>
      <c r="H902" s="6">
        <v>175000000</v>
      </c>
      <c r="I902" s="5"/>
    </row>
    <row r="903" spans="1:9" s="3" customFormat="1" ht="48" x14ac:dyDescent="0.25">
      <c r="A903" s="9">
        <v>892</v>
      </c>
      <c r="B903" s="5">
        <v>6</v>
      </c>
      <c r="C903" s="5" t="s">
        <v>1781</v>
      </c>
      <c r="D903" s="5" t="s">
        <v>1777</v>
      </c>
      <c r="E903" s="5" t="s">
        <v>20</v>
      </c>
      <c r="F903" s="6">
        <v>400</v>
      </c>
      <c r="G903" s="6">
        <v>175000</v>
      </c>
      <c r="H903" s="6">
        <v>70000000</v>
      </c>
      <c r="I903" s="5"/>
    </row>
    <row r="904" spans="1:9" s="3" customFormat="1" ht="48" x14ac:dyDescent="0.25">
      <c r="A904" s="9">
        <v>893</v>
      </c>
      <c r="B904" s="5">
        <v>6</v>
      </c>
      <c r="C904" s="5" t="s">
        <v>1782</v>
      </c>
      <c r="D904" s="5" t="s">
        <v>1769</v>
      </c>
      <c r="E904" s="5" t="s">
        <v>20</v>
      </c>
      <c r="F904" s="6">
        <v>220</v>
      </c>
      <c r="G904" s="6">
        <v>155000</v>
      </c>
      <c r="H904" s="6">
        <v>34100000</v>
      </c>
      <c r="I904" s="5"/>
    </row>
    <row r="905" spans="1:9" s="3" customFormat="1" ht="84" x14ac:dyDescent="0.25">
      <c r="A905" s="9">
        <v>894</v>
      </c>
      <c r="B905" s="5">
        <v>6</v>
      </c>
      <c r="C905" s="5" t="s">
        <v>1783</v>
      </c>
      <c r="D905" s="5" t="s">
        <v>1784</v>
      </c>
      <c r="E905" s="5" t="s">
        <v>20</v>
      </c>
      <c r="F905" s="6">
        <v>50</v>
      </c>
      <c r="G905" s="6">
        <v>650000</v>
      </c>
      <c r="H905" s="6">
        <v>32500000</v>
      </c>
      <c r="I905" s="5"/>
    </row>
    <row r="906" spans="1:9" s="3" customFormat="1" ht="48" x14ac:dyDescent="0.25">
      <c r="A906" s="9">
        <v>895</v>
      </c>
      <c r="B906" s="5">
        <v>6</v>
      </c>
      <c r="C906" s="5" t="s">
        <v>1785</v>
      </c>
      <c r="D906" s="5" t="s">
        <v>1786</v>
      </c>
      <c r="E906" s="5" t="s">
        <v>20</v>
      </c>
      <c r="F906" s="6">
        <v>50</v>
      </c>
      <c r="G906" s="6">
        <v>750000</v>
      </c>
      <c r="H906" s="6">
        <v>37500000</v>
      </c>
      <c r="I906" s="5"/>
    </row>
    <row r="907" spans="1:9" s="3" customFormat="1" ht="48" x14ac:dyDescent="0.25">
      <c r="A907" s="9">
        <v>896</v>
      </c>
      <c r="B907" s="5">
        <v>6</v>
      </c>
      <c r="C907" s="5" t="s">
        <v>1787</v>
      </c>
      <c r="D907" s="5" t="s">
        <v>1788</v>
      </c>
      <c r="E907" s="5" t="s">
        <v>20</v>
      </c>
      <c r="F907" s="6">
        <v>50</v>
      </c>
      <c r="G907" s="6">
        <v>850000</v>
      </c>
      <c r="H907" s="6">
        <v>42500000</v>
      </c>
      <c r="I907" s="5"/>
    </row>
    <row r="908" spans="1:9" s="3" customFormat="1" ht="48" x14ac:dyDescent="0.25">
      <c r="A908" s="9">
        <v>897</v>
      </c>
      <c r="B908" s="5">
        <v>6</v>
      </c>
      <c r="C908" s="5" t="s">
        <v>1789</v>
      </c>
      <c r="D908" s="5" t="s">
        <v>1790</v>
      </c>
      <c r="E908" s="5" t="s">
        <v>20</v>
      </c>
      <c r="F908" s="6">
        <v>50</v>
      </c>
      <c r="G908" s="6">
        <v>950000</v>
      </c>
      <c r="H908" s="6">
        <v>47500000</v>
      </c>
      <c r="I908" s="5"/>
    </row>
    <row r="909" spans="1:9" s="3" customFormat="1" ht="24" x14ac:dyDescent="0.25">
      <c r="A909" s="9">
        <v>898</v>
      </c>
      <c r="B909" s="5">
        <v>6</v>
      </c>
      <c r="C909" s="5" t="s">
        <v>547</v>
      </c>
      <c r="D909" s="5" t="s">
        <v>1791</v>
      </c>
      <c r="E909" s="5" t="s">
        <v>20</v>
      </c>
      <c r="F909" s="6">
        <v>150</v>
      </c>
      <c r="G909" s="6">
        <v>600000</v>
      </c>
      <c r="H909" s="6">
        <v>90000000</v>
      </c>
      <c r="I909" s="5"/>
    </row>
    <row r="910" spans="1:9" s="3" customFormat="1" ht="48" x14ac:dyDescent="0.25">
      <c r="A910" s="9">
        <v>899</v>
      </c>
      <c r="B910" s="5">
        <v>6</v>
      </c>
      <c r="C910" s="5" t="s">
        <v>1792</v>
      </c>
      <c r="D910" s="5" t="s">
        <v>1779</v>
      </c>
      <c r="E910" s="5" t="s">
        <v>20</v>
      </c>
      <c r="F910" s="6">
        <v>150</v>
      </c>
      <c r="G910" s="6">
        <v>175000</v>
      </c>
      <c r="H910" s="6">
        <v>26250000</v>
      </c>
      <c r="I910" s="5"/>
    </row>
    <row r="911" spans="1:9" s="3" customFormat="1" ht="48" x14ac:dyDescent="0.25">
      <c r="A911" s="9">
        <v>900</v>
      </c>
      <c r="B911" s="5">
        <v>6</v>
      </c>
      <c r="C911" s="5" t="s">
        <v>1793</v>
      </c>
      <c r="D911" s="5" t="s">
        <v>1769</v>
      </c>
      <c r="E911" s="5" t="s">
        <v>20</v>
      </c>
      <c r="F911" s="6">
        <v>220</v>
      </c>
      <c r="G911" s="6">
        <v>155000</v>
      </c>
      <c r="H911" s="6">
        <v>34100000</v>
      </c>
      <c r="I911" s="5"/>
    </row>
    <row r="912" spans="1:9" s="3" customFormat="1" ht="48" x14ac:dyDescent="0.25">
      <c r="A912" s="9">
        <v>901</v>
      </c>
      <c r="B912" s="5">
        <v>6</v>
      </c>
      <c r="C912" s="5" t="s">
        <v>1794</v>
      </c>
      <c r="D912" s="5" t="s">
        <v>1769</v>
      </c>
      <c r="E912" s="5" t="s">
        <v>20</v>
      </c>
      <c r="F912" s="6">
        <v>170</v>
      </c>
      <c r="G912" s="6">
        <v>155000</v>
      </c>
      <c r="H912" s="6">
        <v>26350000</v>
      </c>
      <c r="I912" s="5"/>
    </row>
    <row r="913" spans="1:9" s="3" customFormat="1" ht="48" x14ac:dyDescent="0.25">
      <c r="A913" s="9">
        <v>902</v>
      </c>
      <c r="B913" s="5">
        <v>6</v>
      </c>
      <c r="C913" s="5" t="s">
        <v>1795</v>
      </c>
      <c r="D913" s="5" t="s">
        <v>1769</v>
      </c>
      <c r="E913" s="5" t="s">
        <v>20</v>
      </c>
      <c r="F913" s="6">
        <v>100</v>
      </c>
      <c r="G913" s="6">
        <v>155000</v>
      </c>
      <c r="H913" s="6">
        <v>15500000</v>
      </c>
      <c r="I913" s="5"/>
    </row>
    <row r="914" spans="1:9" s="3" customFormat="1" ht="48" x14ac:dyDescent="0.25">
      <c r="A914" s="9">
        <v>903</v>
      </c>
      <c r="B914" s="5">
        <v>6</v>
      </c>
      <c r="C914" s="5" t="s">
        <v>1796</v>
      </c>
      <c r="D914" s="5" t="s">
        <v>1777</v>
      </c>
      <c r="E914" s="5" t="s">
        <v>20</v>
      </c>
      <c r="F914" s="6">
        <v>550</v>
      </c>
      <c r="G914" s="6">
        <v>175000</v>
      </c>
      <c r="H914" s="6">
        <v>96250000</v>
      </c>
      <c r="I914" s="5"/>
    </row>
    <row r="915" spans="1:9" s="3" customFormat="1" ht="48" x14ac:dyDescent="0.25">
      <c r="A915" s="9">
        <v>904</v>
      </c>
      <c r="B915" s="5">
        <v>6</v>
      </c>
      <c r="C915" s="5" t="s">
        <v>1797</v>
      </c>
      <c r="D915" s="5" t="s">
        <v>1769</v>
      </c>
      <c r="E915" s="5" t="s">
        <v>20</v>
      </c>
      <c r="F915" s="6">
        <v>290</v>
      </c>
      <c r="G915" s="6">
        <v>155000</v>
      </c>
      <c r="H915" s="6">
        <v>44950000</v>
      </c>
      <c r="I915" s="5"/>
    </row>
    <row r="916" spans="1:9" s="3" customFormat="1" ht="48" x14ac:dyDescent="0.25">
      <c r="A916" s="9">
        <v>905</v>
      </c>
      <c r="B916" s="5">
        <v>6</v>
      </c>
      <c r="C916" s="5" t="s">
        <v>1798</v>
      </c>
      <c r="D916" s="5" t="s">
        <v>1777</v>
      </c>
      <c r="E916" s="5" t="s">
        <v>20</v>
      </c>
      <c r="F916" s="6">
        <v>350</v>
      </c>
      <c r="G916" s="6">
        <v>175000</v>
      </c>
      <c r="H916" s="6">
        <v>61250000</v>
      </c>
      <c r="I916" s="5"/>
    </row>
    <row r="917" spans="1:9" s="3" customFormat="1" ht="48" x14ac:dyDescent="0.25">
      <c r="A917" s="9">
        <v>906</v>
      </c>
      <c r="B917" s="5">
        <v>6</v>
      </c>
      <c r="C917" s="5" t="s">
        <v>1799</v>
      </c>
      <c r="D917" s="5" t="s">
        <v>1777</v>
      </c>
      <c r="E917" s="5" t="s">
        <v>20</v>
      </c>
      <c r="F917" s="6">
        <v>240</v>
      </c>
      <c r="G917" s="6">
        <v>175000</v>
      </c>
      <c r="H917" s="6">
        <v>42000000</v>
      </c>
      <c r="I917" s="5"/>
    </row>
    <row r="918" spans="1:9" s="3" customFormat="1" ht="48" x14ac:dyDescent="0.25">
      <c r="A918" s="9">
        <v>907</v>
      </c>
      <c r="B918" s="5">
        <v>6</v>
      </c>
      <c r="C918" s="5" t="s">
        <v>1800</v>
      </c>
      <c r="D918" s="5" t="s">
        <v>1769</v>
      </c>
      <c r="E918" s="5" t="s">
        <v>20</v>
      </c>
      <c r="F918" s="6">
        <v>250</v>
      </c>
      <c r="G918" s="6">
        <v>155000</v>
      </c>
      <c r="H918" s="6">
        <v>38750000</v>
      </c>
      <c r="I918" s="5"/>
    </row>
    <row r="919" spans="1:9" s="3" customFormat="1" ht="48" x14ac:dyDescent="0.25">
      <c r="A919" s="9">
        <v>908</v>
      </c>
      <c r="B919" s="5">
        <v>6</v>
      </c>
      <c r="C919" s="5" t="s">
        <v>1801</v>
      </c>
      <c r="D919" s="5" t="s">
        <v>1777</v>
      </c>
      <c r="E919" s="5" t="s">
        <v>20</v>
      </c>
      <c r="F919" s="6">
        <v>100</v>
      </c>
      <c r="G919" s="6">
        <v>175000</v>
      </c>
      <c r="H919" s="6">
        <v>17500000</v>
      </c>
      <c r="I919" s="5"/>
    </row>
    <row r="920" spans="1:9" s="3" customFormat="1" ht="48" x14ac:dyDescent="0.25">
      <c r="A920" s="9">
        <v>909</v>
      </c>
      <c r="B920" s="5">
        <v>6</v>
      </c>
      <c r="C920" s="5" t="s">
        <v>1802</v>
      </c>
      <c r="D920" s="5" t="s">
        <v>1769</v>
      </c>
      <c r="E920" s="5" t="s">
        <v>20</v>
      </c>
      <c r="F920" s="6">
        <v>200</v>
      </c>
      <c r="G920" s="6">
        <v>155000</v>
      </c>
      <c r="H920" s="6">
        <v>31000000</v>
      </c>
      <c r="I920" s="5"/>
    </row>
    <row r="921" spans="1:9" s="3" customFormat="1" ht="48" x14ac:dyDescent="0.25">
      <c r="A921" s="9">
        <v>910</v>
      </c>
      <c r="B921" s="5">
        <v>6</v>
      </c>
      <c r="C921" s="5" t="s">
        <v>1803</v>
      </c>
      <c r="D921" s="5" t="s">
        <v>1769</v>
      </c>
      <c r="E921" s="5" t="s">
        <v>20</v>
      </c>
      <c r="F921" s="6">
        <v>200</v>
      </c>
      <c r="G921" s="6">
        <v>155000</v>
      </c>
      <c r="H921" s="6">
        <v>31000000</v>
      </c>
      <c r="I921" s="5"/>
    </row>
    <row r="922" spans="1:9" s="3" customFormat="1" ht="48" x14ac:dyDescent="0.25">
      <c r="A922" s="9">
        <v>911</v>
      </c>
      <c r="B922" s="5">
        <v>6</v>
      </c>
      <c r="C922" s="5" t="s">
        <v>1804</v>
      </c>
      <c r="D922" s="5" t="s">
        <v>1769</v>
      </c>
      <c r="E922" s="5" t="s">
        <v>20</v>
      </c>
      <c r="F922" s="6">
        <v>100</v>
      </c>
      <c r="G922" s="6">
        <v>155000</v>
      </c>
      <c r="H922" s="6">
        <v>15500000</v>
      </c>
      <c r="I922" s="5"/>
    </row>
    <row r="923" spans="1:9" s="3" customFormat="1" ht="48" x14ac:dyDescent="0.25">
      <c r="A923" s="9">
        <v>912</v>
      </c>
      <c r="B923" s="5">
        <v>6</v>
      </c>
      <c r="C923" s="5" t="s">
        <v>1805</v>
      </c>
      <c r="D923" s="5" t="s">
        <v>1769</v>
      </c>
      <c r="E923" s="5" t="s">
        <v>20</v>
      </c>
      <c r="F923" s="6">
        <v>200</v>
      </c>
      <c r="G923" s="6">
        <v>155000</v>
      </c>
      <c r="H923" s="6">
        <v>31000000</v>
      </c>
      <c r="I923" s="5"/>
    </row>
    <row r="924" spans="1:9" s="3" customFormat="1" ht="48" x14ac:dyDescent="0.25">
      <c r="A924" s="9">
        <v>913</v>
      </c>
      <c r="B924" s="5">
        <v>6</v>
      </c>
      <c r="C924" s="5" t="s">
        <v>1806</v>
      </c>
      <c r="D924" s="5" t="s">
        <v>1777</v>
      </c>
      <c r="E924" s="5" t="s">
        <v>20</v>
      </c>
      <c r="F924" s="6">
        <v>400</v>
      </c>
      <c r="G924" s="6">
        <v>175000</v>
      </c>
      <c r="H924" s="6">
        <v>70000000</v>
      </c>
      <c r="I924" s="5"/>
    </row>
    <row r="925" spans="1:9" s="3" customFormat="1" ht="48" x14ac:dyDescent="0.25">
      <c r="A925" s="9">
        <v>914</v>
      </c>
      <c r="B925" s="5">
        <v>6</v>
      </c>
      <c r="C925" s="5" t="s">
        <v>1807</v>
      </c>
      <c r="D925" s="5" t="s">
        <v>1779</v>
      </c>
      <c r="E925" s="5" t="s">
        <v>20</v>
      </c>
      <c r="F925" s="6">
        <v>200</v>
      </c>
      <c r="G925" s="6">
        <v>175000</v>
      </c>
      <c r="H925" s="6">
        <v>35000000</v>
      </c>
      <c r="I925" s="5"/>
    </row>
    <row r="926" spans="1:9" s="3" customFormat="1" ht="48" x14ac:dyDescent="0.25">
      <c r="A926" s="9">
        <v>915</v>
      </c>
      <c r="B926" s="5">
        <v>6</v>
      </c>
      <c r="C926" s="5" t="s">
        <v>1808</v>
      </c>
      <c r="D926" s="5" t="s">
        <v>1779</v>
      </c>
      <c r="E926" s="5" t="s">
        <v>20</v>
      </c>
      <c r="F926" s="6">
        <v>200</v>
      </c>
      <c r="G926" s="6">
        <v>175000</v>
      </c>
      <c r="H926" s="6">
        <v>35000000</v>
      </c>
      <c r="I926" s="5"/>
    </row>
    <row r="927" spans="1:9" s="3" customFormat="1" ht="48" x14ac:dyDescent="0.25">
      <c r="A927" s="9">
        <v>916</v>
      </c>
      <c r="B927" s="5">
        <v>6</v>
      </c>
      <c r="C927" s="5" t="s">
        <v>1809</v>
      </c>
      <c r="D927" s="5" t="s">
        <v>1777</v>
      </c>
      <c r="E927" s="5" t="s">
        <v>20</v>
      </c>
      <c r="F927" s="6">
        <v>200</v>
      </c>
      <c r="G927" s="6">
        <v>155000</v>
      </c>
      <c r="H927" s="6">
        <v>31000000</v>
      </c>
      <c r="I927" s="5"/>
    </row>
    <row r="928" spans="1:9" s="3" customFormat="1" ht="48" x14ac:dyDescent="0.25">
      <c r="A928" s="9">
        <v>917</v>
      </c>
      <c r="B928" s="5">
        <v>6</v>
      </c>
      <c r="C928" s="5" t="s">
        <v>1810</v>
      </c>
      <c r="D928" s="5" t="s">
        <v>1779</v>
      </c>
      <c r="E928" s="5" t="s">
        <v>20</v>
      </c>
      <c r="F928" s="6">
        <v>200</v>
      </c>
      <c r="G928" s="6">
        <v>175000</v>
      </c>
      <c r="H928" s="6">
        <v>35000000</v>
      </c>
      <c r="I928" s="5"/>
    </row>
    <row r="929" spans="1:9" s="3" customFormat="1" ht="48" x14ac:dyDescent="0.25">
      <c r="A929" s="9">
        <v>918</v>
      </c>
      <c r="B929" s="5">
        <v>6</v>
      </c>
      <c r="C929" s="5" t="s">
        <v>1811</v>
      </c>
      <c r="D929" s="5" t="s">
        <v>1769</v>
      </c>
      <c r="E929" s="5" t="s">
        <v>20</v>
      </c>
      <c r="F929" s="6">
        <v>660</v>
      </c>
      <c r="G929" s="6">
        <v>155000</v>
      </c>
      <c r="H929" s="6">
        <v>102300000</v>
      </c>
      <c r="I929" s="5"/>
    </row>
    <row r="930" spans="1:9" s="3" customFormat="1" ht="48" x14ac:dyDescent="0.25">
      <c r="A930" s="9">
        <v>919</v>
      </c>
      <c r="B930" s="5">
        <v>6</v>
      </c>
      <c r="C930" s="5" t="s">
        <v>1812</v>
      </c>
      <c r="D930" s="5" t="s">
        <v>1777</v>
      </c>
      <c r="E930" s="5" t="s">
        <v>20</v>
      </c>
      <c r="F930" s="6">
        <v>280</v>
      </c>
      <c r="G930" s="6">
        <v>175000</v>
      </c>
      <c r="H930" s="6">
        <v>49000000</v>
      </c>
      <c r="I930" s="5"/>
    </row>
    <row r="931" spans="1:9" s="3" customFormat="1" ht="48" x14ac:dyDescent="0.25">
      <c r="A931" s="9">
        <v>920</v>
      </c>
      <c r="B931" s="5">
        <v>6</v>
      </c>
      <c r="C931" s="5" t="s">
        <v>1813</v>
      </c>
      <c r="D931" s="5" t="s">
        <v>1814</v>
      </c>
      <c r="E931" s="5" t="s">
        <v>20</v>
      </c>
      <c r="F931" s="6">
        <v>200</v>
      </c>
      <c r="G931" s="6">
        <v>150000</v>
      </c>
      <c r="H931" s="6">
        <v>30000000</v>
      </c>
      <c r="I931" s="5"/>
    </row>
    <row r="932" spans="1:9" s="3" customFormat="1" ht="48" x14ac:dyDescent="0.25">
      <c r="A932" s="9">
        <v>921</v>
      </c>
      <c r="B932" s="5">
        <v>6</v>
      </c>
      <c r="C932" s="5" t="s">
        <v>1815</v>
      </c>
      <c r="D932" s="5" t="s">
        <v>1816</v>
      </c>
      <c r="E932" s="5" t="s">
        <v>20</v>
      </c>
      <c r="F932" s="6">
        <v>100</v>
      </c>
      <c r="G932" s="6">
        <v>370000</v>
      </c>
      <c r="H932" s="6">
        <v>37000000</v>
      </c>
      <c r="I932" s="5"/>
    </row>
    <row r="933" spans="1:9" s="3" customFormat="1" ht="48" x14ac:dyDescent="0.25">
      <c r="A933" s="9">
        <v>922</v>
      </c>
      <c r="B933" s="5">
        <v>6</v>
      </c>
      <c r="C933" s="5" t="s">
        <v>1817</v>
      </c>
      <c r="D933" s="5" t="s">
        <v>1818</v>
      </c>
      <c r="E933" s="5" t="s">
        <v>20</v>
      </c>
      <c r="F933" s="6">
        <v>200</v>
      </c>
      <c r="G933" s="6">
        <v>160000</v>
      </c>
      <c r="H933" s="6">
        <v>32000000</v>
      </c>
      <c r="I933" s="5"/>
    </row>
    <row r="934" spans="1:9" s="3" customFormat="1" ht="48" x14ac:dyDescent="0.25">
      <c r="A934" s="9">
        <v>923</v>
      </c>
      <c r="B934" s="5">
        <v>6</v>
      </c>
      <c r="C934" s="5" t="s">
        <v>1819</v>
      </c>
      <c r="D934" s="5" t="s">
        <v>1820</v>
      </c>
      <c r="E934" s="5" t="s">
        <v>20</v>
      </c>
      <c r="F934" s="6">
        <v>100</v>
      </c>
      <c r="G934" s="6">
        <v>394000</v>
      </c>
      <c r="H934" s="6">
        <v>39400000</v>
      </c>
      <c r="I934" s="5"/>
    </row>
    <row r="935" spans="1:9" s="3" customFormat="1" ht="48" x14ac:dyDescent="0.25">
      <c r="A935" s="9">
        <v>924</v>
      </c>
      <c r="B935" s="5">
        <v>6</v>
      </c>
      <c r="C935" s="5" t="s">
        <v>1821</v>
      </c>
      <c r="D935" s="5" t="s">
        <v>1822</v>
      </c>
      <c r="E935" s="5" t="s">
        <v>20</v>
      </c>
      <c r="F935" s="6">
        <v>200</v>
      </c>
      <c r="G935" s="6">
        <v>187000</v>
      </c>
      <c r="H935" s="6">
        <v>37400000</v>
      </c>
      <c r="I935" s="5"/>
    </row>
    <row r="936" spans="1:9" s="3" customFormat="1" ht="48" x14ac:dyDescent="0.25">
      <c r="A936" s="9">
        <v>925</v>
      </c>
      <c r="B936" s="5">
        <v>6</v>
      </c>
      <c r="C936" s="5" t="s">
        <v>1823</v>
      </c>
      <c r="D936" s="5" t="s">
        <v>1824</v>
      </c>
      <c r="E936" s="5" t="s">
        <v>20</v>
      </c>
      <c r="F936" s="6">
        <v>100</v>
      </c>
      <c r="G936" s="6">
        <v>465000</v>
      </c>
      <c r="H936" s="6">
        <v>46500000</v>
      </c>
      <c r="I936" s="5"/>
    </row>
    <row r="937" spans="1:9" s="3" customFormat="1" ht="60" x14ac:dyDescent="0.25">
      <c r="A937" s="9">
        <v>926</v>
      </c>
      <c r="B937" s="5">
        <v>6</v>
      </c>
      <c r="C937" s="5" t="s">
        <v>1825</v>
      </c>
      <c r="D937" s="5" t="s">
        <v>1826</v>
      </c>
      <c r="E937" s="5" t="s">
        <v>20</v>
      </c>
      <c r="F937" s="6">
        <v>200</v>
      </c>
      <c r="G937" s="6">
        <v>255000</v>
      </c>
      <c r="H937" s="6">
        <v>51000000</v>
      </c>
      <c r="I937" s="5"/>
    </row>
    <row r="938" spans="1:9" s="3" customFormat="1" ht="48" x14ac:dyDescent="0.25">
      <c r="A938" s="9">
        <v>927</v>
      </c>
      <c r="B938" s="5">
        <v>6</v>
      </c>
      <c r="C938" s="5" t="s">
        <v>1827</v>
      </c>
      <c r="D938" s="5" t="s">
        <v>1828</v>
      </c>
      <c r="E938" s="5" t="s">
        <v>20</v>
      </c>
      <c r="F938" s="6">
        <v>100</v>
      </c>
      <c r="G938" s="6">
        <v>500000</v>
      </c>
      <c r="H938" s="6">
        <v>50000000</v>
      </c>
      <c r="I938" s="5"/>
    </row>
    <row r="939" spans="1:9" s="3" customFormat="1" ht="60" x14ac:dyDescent="0.25">
      <c r="A939" s="9">
        <v>928</v>
      </c>
      <c r="B939" s="5">
        <v>6</v>
      </c>
      <c r="C939" s="5" t="s">
        <v>1829</v>
      </c>
      <c r="D939" s="5" t="s">
        <v>1830</v>
      </c>
      <c r="E939" s="5" t="s">
        <v>20</v>
      </c>
      <c r="F939" s="6">
        <v>200</v>
      </c>
      <c r="G939" s="6">
        <v>210000</v>
      </c>
      <c r="H939" s="6">
        <v>42000000</v>
      </c>
      <c r="I939" s="5"/>
    </row>
    <row r="940" spans="1:9" s="3" customFormat="1" ht="48" x14ac:dyDescent="0.25">
      <c r="A940" s="9">
        <v>929</v>
      </c>
      <c r="B940" s="5">
        <v>6</v>
      </c>
      <c r="C940" s="5" t="s">
        <v>1831</v>
      </c>
      <c r="D940" s="5" t="s">
        <v>1832</v>
      </c>
      <c r="E940" s="5" t="s">
        <v>20</v>
      </c>
      <c r="F940" s="6">
        <v>100</v>
      </c>
      <c r="G940" s="6">
        <v>415000</v>
      </c>
      <c r="H940" s="6">
        <v>41500000</v>
      </c>
      <c r="I940" s="5"/>
    </row>
    <row r="941" spans="1:9" s="3" customFormat="1" x14ac:dyDescent="0.25">
      <c r="A941" s="9">
        <v>930</v>
      </c>
      <c r="B941" s="5">
        <v>6</v>
      </c>
      <c r="C941" s="5" t="s">
        <v>1833</v>
      </c>
      <c r="D941" s="5" t="s">
        <v>1834</v>
      </c>
      <c r="E941" s="5" t="s">
        <v>20</v>
      </c>
      <c r="F941" s="6">
        <v>1500</v>
      </c>
      <c r="G941" s="6">
        <v>155000</v>
      </c>
      <c r="H941" s="6">
        <v>232500000</v>
      </c>
      <c r="I941" s="5"/>
    </row>
    <row r="942" spans="1:9" s="3" customFormat="1" ht="36" x14ac:dyDescent="0.25">
      <c r="A942" s="9">
        <v>931</v>
      </c>
      <c r="B942" s="5">
        <v>6</v>
      </c>
      <c r="C942" s="5" t="s">
        <v>1835</v>
      </c>
      <c r="D942" s="5" t="s">
        <v>1836</v>
      </c>
      <c r="E942" s="5" t="s">
        <v>20</v>
      </c>
      <c r="F942" s="6">
        <v>3500</v>
      </c>
      <c r="G942" s="6">
        <v>140000</v>
      </c>
      <c r="H942" s="6">
        <v>490000000</v>
      </c>
      <c r="I942" s="5"/>
    </row>
    <row r="943" spans="1:9" s="3" customFormat="1" ht="24" x14ac:dyDescent="0.25">
      <c r="A943" s="9">
        <v>932</v>
      </c>
      <c r="B943" s="5">
        <v>6</v>
      </c>
      <c r="C943" s="5" t="s">
        <v>1837</v>
      </c>
      <c r="D943" s="5" t="s">
        <v>1838</v>
      </c>
      <c r="E943" s="5" t="s">
        <v>20</v>
      </c>
      <c r="F943" s="6">
        <v>1000</v>
      </c>
      <c r="G943" s="6">
        <v>155000</v>
      </c>
      <c r="H943" s="6">
        <v>155000000</v>
      </c>
      <c r="I943" s="5"/>
    </row>
    <row r="944" spans="1:9" s="3" customFormat="1" ht="96" x14ac:dyDescent="0.25">
      <c r="A944" s="9">
        <v>933</v>
      </c>
      <c r="B944" s="5">
        <v>6</v>
      </c>
      <c r="C944" s="5" t="s">
        <v>1839</v>
      </c>
      <c r="D944" s="5" t="s">
        <v>1840</v>
      </c>
      <c r="E944" s="5" t="s">
        <v>20</v>
      </c>
      <c r="F944" s="6">
        <v>50</v>
      </c>
      <c r="G944" s="6">
        <v>447000</v>
      </c>
      <c r="H944" s="6">
        <v>22350000</v>
      </c>
      <c r="I944" s="5"/>
    </row>
    <row r="945" spans="1:9" s="3" customFormat="1" ht="96" x14ac:dyDescent="0.25">
      <c r="A945" s="9">
        <v>934</v>
      </c>
      <c r="B945" s="5">
        <v>6</v>
      </c>
      <c r="C945" s="5" t="s">
        <v>1841</v>
      </c>
      <c r="D945" s="5" t="s">
        <v>1842</v>
      </c>
      <c r="E945" s="5" t="s">
        <v>20</v>
      </c>
      <c r="F945" s="6">
        <v>30</v>
      </c>
      <c r="G945" s="6">
        <v>900000</v>
      </c>
      <c r="H945" s="6">
        <v>27000000</v>
      </c>
      <c r="I945" s="5"/>
    </row>
    <row r="946" spans="1:9" s="3" customFormat="1" ht="36" x14ac:dyDescent="0.25">
      <c r="A946" s="9">
        <v>935</v>
      </c>
      <c r="B946" s="5">
        <v>6</v>
      </c>
      <c r="C946" s="5" t="s">
        <v>1843</v>
      </c>
      <c r="D946" s="5" t="s">
        <v>1844</v>
      </c>
      <c r="E946" s="5" t="s">
        <v>20</v>
      </c>
      <c r="F946" s="6">
        <v>80</v>
      </c>
      <c r="G946" s="6">
        <v>9000000</v>
      </c>
      <c r="H946" s="6">
        <v>720000000</v>
      </c>
      <c r="I946" s="5"/>
    </row>
    <row r="947" spans="1:9" s="3" customFormat="1" ht="96" x14ac:dyDescent="0.25">
      <c r="A947" s="9">
        <v>936</v>
      </c>
      <c r="B947" s="5">
        <v>6</v>
      </c>
      <c r="C947" s="5" t="s">
        <v>1845</v>
      </c>
      <c r="D947" s="5" t="s">
        <v>1846</v>
      </c>
      <c r="E947" s="5" t="s">
        <v>20</v>
      </c>
      <c r="F947" s="6">
        <v>275</v>
      </c>
      <c r="G947" s="6">
        <v>7000000</v>
      </c>
      <c r="H947" s="6">
        <v>1925000000</v>
      </c>
      <c r="I947" s="5"/>
    </row>
    <row r="948" spans="1:9" s="3" customFormat="1" x14ac:dyDescent="0.25">
      <c r="A948" s="9">
        <v>937</v>
      </c>
      <c r="B948" s="5">
        <v>6</v>
      </c>
      <c r="C948" s="5" t="s">
        <v>1847</v>
      </c>
      <c r="D948" s="5" t="s">
        <v>1834</v>
      </c>
      <c r="E948" s="5" t="s">
        <v>20</v>
      </c>
      <c r="F948" s="6">
        <v>1500</v>
      </c>
      <c r="G948" s="6">
        <v>155000</v>
      </c>
      <c r="H948" s="6">
        <v>232500000</v>
      </c>
      <c r="I948" s="5"/>
    </row>
    <row r="949" spans="1:9" s="3" customFormat="1" ht="36" x14ac:dyDescent="0.25">
      <c r="A949" s="9">
        <v>938</v>
      </c>
      <c r="B949" s="5">
        <v>6</v>
      </c>
      <c r="C949" s="5" t="s">
        <v>1848</v>
      </c>
      <c r="D949" s="5" t="s">
        <v>1849</v>
      </c>
      <c r="E949" s="5" t="s">
        <v>20</v>
      </c>
      <c r="F949" s="6">
        <v>625</v>
      </c>
      <c r="G949" s="6">
        <v>150000</v>
      </c>
      <c r="H949" s="6">
        <v>93750000</v>
      </c>
      <c r="I949" s="5"/>
    </row>
    <row r="950" spans="1:9" s="3" customFormat="1" ht="24" x14ac:dyDescent="0.25">
      <c r="A950" s="9">
        <v>939</v>
      </c>
      <c r="B950" s="5">
        <v>6</v>
      </c>
      <c r="C950" s="5" t="s">
        <v>1850</v>
      </c>
      <c r="D950" s="5" t="s">
        <v>1851</v>
      </c>
      <c r="E950" s="5" t="s">
        <v>20</v>
      </c>
      <c r="F950" s="6">
        <v>125</v>
      </c>
      <c r="G950" s="6">
        <v>190000</v>
      </c>
      <c r="H950" s="6">
        <v>23750000</v>
      </c>
      <c r="I950" s="5"/>
    </row>
    <row r="951" spans="1:9" s="3" customFormat="1" ht="36" x14ac:dyDescent="0.25">
      <c r="A951" s="9">
        <v>940</v>
      </c>
      <c r="B951" s="5">
        <v>6</v>
      </c>
      <c r="C951" s="5" t="s">
        <v>1852</v>
      </c>
      <c r="D951" s="5" t="s">
        <v>1853</v>
      </c>
      <c r="E951" s="5" t="s">
        <v>20</v>
      </c>
      <c r="F951" s="6">
        <v>3150</v>
      </c>
      <c r="G951" s="6">
        <v>39000</v>
      </c>
      <c r="H951" s="6">
        <v>122850000</v>
      </c>
      <c r="I951" s="5"/>
    </row>
    <row r="952" spans="1:9" s="3" customFormat="1" ht="36" x14ac:dyDescent="0.25">
      <c r="A952" s="9">
        <v>941</v>
      </c>
      <c r="B952" s="5">
        <v>6</v>
      </c>
      <c r="C952" s="5" t="s">
        <v>1854</v>
      </c>
      <c r="D952" s="5" t="s">
        <v>1855</v>
      </c>
      <c r="E952" s="5" t="s">
        <v>20</v>
      </c>
      <c r="F952" s="6">
        <v>3000</v>
      </c>
      <c r="G952" s="6">
        <v>45000</v>
      </c>
      <c r="H952" s="6">
        <v>135000000</v>
      </c>
      <c r="I952" s="5"/>
    </row>
    <row r="953" spans="1:9" s="3" customFormat="1" ht="48" x14ac:dyDescent="0.25">
      <c r="A953" s="9">
        <v>942</v>
      </c>
      <c r="B953" s="5">
        <v>6</v>
      </c>
      <c r="C953" s="5" t="s">
        <v>1856</v>
      </c>
      <c r="D953" s="5" t="s">
        <v>1857</v>
      </c>
      <c r="E953" s="5" t="s">
        <v>20</v>
      </c>
      <c r="F953" s="6">
        <v>50</v>
      </c>
      <c r="G953" s="6">
        <v>68000</v>
      </c>
      <c r="H953" s="6">
        <v>3400000</v>
      </c>
      <c r="I953" s="5"/>
    </row>
    <row r="954" spans="1:9" s="3" customFormat="1" ht="36" x14ac:dyDescent="0.25">
      <c r="A954" s="9">
        <v>943</v>
      </c>
      <c r="B954" s="5">
        <v>6</v>
      </c>
      <c r="C954" s="5" t="s">
        <v>1858</v>
      </c>
      <c r="D954" s="5" t="s">
        <v>1859</v>
      </c>
      <c r="E954" s="5" t="s">
        <v>20</v>
      </c>
      <c r="F954" s="6">
        <v>500</v>
      </c>
      <c r="G954" s="6">
        <v>78000</v>
      </c>
      <c r="H954" s="6">
        <v>39000000</v>
      </c>
      <c r="I954" s="5"/>
    </row>
    <row r="955" spans="1:9" s="3" customFormat="1" ht="36" x14ac:dyDescent="0.25">
      <c r="A955" s="9">
        <v>944</v>
      </c>
      <c r="B955" s="5">
        <v>6</v>
      </c>
      <c r="C955" s="5" t="s">
        <v>1860</v>
      </c>
      <c r="D955" s="5" t="s">
        <v>1861</v>
      </c>
      <c r="E955" s="5" t="s">
        <v>20</v>
      </c>
      <c r="F955" s="6">
        <v>1000</v>
      </c>
      <c r="G955" s="6">
        <v>95000</v>
      </c>
      <c r="H955" s="6">
        <v>95000000</v>
      </c>
      <c r="I955" s="5"/>
    </row>
    <row r="956" spans="1:9" s="3" customFormat="1" ht="36" x14ac:dyDescent="0.25">
      <c r="A956" s="9">
        <v>945</v>
      </c>
      <c r="B956" s="5">
        <v>6</v>
      </c>
      <c r="C956" s="5" t="s">
        <v>1862</v>
      </c>
      <c r="D956" s="5" t="s">
        <v>1863</v>
      </c>
      <c r="E956" s="5" t="s">
        <v>20</v>
      </c>
      <c r="F956" s="6">
        <v>900</v>
      </c>
      <c r="G956" s="6">
        <v>160000</v>
      </c>
      <c r="H956" s="6">
        <v>144000000</v>
      </c>
      <c r="I956" s="5"/>
    </row>
    <row r="957" spans="1:9" s="3" customFormat="1" ht="36" x14ac:dyDescent="0.25">
      <c r="A957" s="9">
        <v>946</v>
      </c>
      <c r="B957" s="5">
        <v>6</v>
      </c>
      <c r="C957" s="5" t="s">
        <v>1864</v>
      </c>
      <c r="D957" s="5" t="s">
        <v>1859</v>
      </c>
      <c r="E957" s="5" t="s">
        <v>20</v>
      </c>
      <c r="F957" s="6">
        <v>1000</v>
      </c>
      <c r="G957" s="6">
        <v>78000</v>
      </c>
      <c r="H957" s="6">
        <v>78000000</v>
      </c>
      <c r="I957" s="5"/>
    </row>
    <row r="958" spans="1:9" s="3" customFormat="1" ht="36" x14ac:dyDescent="0.25">
      <c r="A958" s="9">
        <v>947</v>
      </c>
      <c r="B958" s="5">
        <v>6</v>
      </c>
      <c r="C958" s="5" t="s">
        <v>1865</v>
      </c>
      <c r="D958" s="5" t="s">
        <v>1861</v>
      </c>
      <c r="E958" s="5" t="s">
        <v>20</v>
      </c>
      <c r="F958" s="6">
        <v>1000</v>
      </c>
      <c r="G958" s="6">
        <v>95000</v>
      </c>
      <c r="H958" s="6">
        <v>95000000</v>
      </c>
      <c r="I958" s="5"/>
    </row>
    <row r="959" spans="1:9" s="3" customFormat="1" ht="36" x14ac:dyDescent="0.25">
      <c r="A959" s="9">
        <v>948</v>
      </c>
      <c r="B959" s="5">
        <v>6</v>
      </c>
      <c r="C959" s="5" t="s">
        <v>1866</v>
      </c>
      <c r="D959" s="5" t="s">
        <v>1867</v>
      </c>
      <c r="E959" s="5" t="s">
        <v>20</v>
      </c>
      <c r="F959" s="6">
        <v>2000</v>
      </c>
      <c r="G959" s="6">
        <v>315000</v>
      </c>
      <c r="H959" s="6">
        <v>630000000</v>
      </c>
      <c r="I959" s="5"/>
    </row>
    <row r="960" spans="1:9" s="3" customFormat="1" ht="24" x14ac:dyDescent="0.25">
      <c r="A960" s="9">
        <v>949</v>
      </c>
      <c r="B960" s="5">
        <v>6</v>
      </c>
      <c r="C960" s="5" t="s">
        <v>1868</v>
      </c>
      <c r="D960" s="5" t="s">
        <v>1869</v>
      </c>
      <c r="E960" s="5" t="s">
        <v>20</v>
      </c>
      <c r="F960" s="6">
        <v>340</v>
      </c>
      <c r="G960" s="6">
        <v>315000</v>
      </c>
      <c r="H960" s="6">
        <v>107100000</v>
      </c>
      <c r="I960" s="5"/>
    </row>
    <row r="961" spans="1:9" s="3" customFormat="1" ht="36" x14ac:dyDescent="0.25">
      <c r="A961" s="9">
        <v>950</v>
      </c>
      <c r="B961" s="5">
        <v>6</v>
      </c>
      <c r="C961" s="5" t="s">
        <v>1870</v>
      </c>
      <c r="D961" s="5" t="s">
        <v>1853</v>
      </c>
      <c r="E961" s="5" t="s">
        <v>20</v>
      </c>
      <c r="F961" s="6">
        <v>100</v>
      </c>
      <c r="G961" s="6">
        <v>39000</v>
      </c>
      <c r="H961" s="6">
        <v>3900000</v>
      </c>
      <c r="I961" s="5"/>
    </row>
    <row r="962" spans="1:9" s="3" customFormat="1" ht="60" x14ac:dyDescent="0.25">
      <c r="A962" s="9">
        <v>951</v>
      </c>
      <c r="B962" s="5">
        <v>6</v>
      </c>
      <c r="C962" s="5" t="s">
        <v>1871</v>
      </c>
      <c r="D962" s="5" t="s">
        <v>1855</v>
      </c>
      <c r="E962" s="5" t="s">
        <v>20</v>
      </c>
      <c r="F962" s="6">
        <v>100</v>
      </c>
      <c r="G962" s="6">
        <v>45000</v>
      </c>
      <c r="H962" s="6">
        <v>4500000</v>
      </c>
      <c r="I962" s="5"/>
    </row>
    <row r="963" spans="1:9" s="3" customFormat="1" ht="48" x14ac:dyDescent="0.25">
      <c r="A963" s="9">
        <v>952</v>
      </c>
      <c r="B963" s="5">
        <v>6</v>
      </c>
      <c r="C963" s="5" t="s">
        <v>1872</v>
      </c>
      <c r="D963" s="5" t="s">
        <v>1873</v>
      </c>
      <c r="E963" s="5" t="s">
        <v>20</v>
      </c>
      <c r="F963" s="6">
        <v>200</v>
      </c>
      <c r="G963" s="6">
        <v>77000</v>
      </c>
      <c r="H963" s="6">
        <v>15400000</v>
      </c>
      <c r="I963" s="5"/>
    </row>
    <row r="964" spans="1:9" s="3" customFormat="1" ht="48" x14ac:dyDescent="0.25">
      <c r="A964" s="9">
        <v>953</v>
      </c>
      <c r="B964" s="5">
        <v>6</v>
      </c>
      <c r="C964" s="5" t="s">
        <v>1874</v>
      </c>
      <c r="D964" s="5" t="s">
        <v>1875</v>
      </c>
      <c r="E964" s="5" t="s">
        <v>20</v>
      </c>
      <c r="F964" s="6">
        <v>100</v>
      </c>
      <c r="G964" s="6">
        <v>305000</v>
      </c>
      <c r="H964" s="6">
        <v>30500000</v>
      </c>
      <c r="I964" s="5"/>
    </row>
    <row r="965" spans="1:9" s="3" customFormat="1" ht="48" x14ac:dyDescent="0.25">
      <c r="A965" s="9">
        <v>954</v>
      </c>
      <c r="B965" s="5">
        <v>6</v>
      </c>
      <c r="C965" s="5" t="s">
        <v>1876</v>
      </c>
      <c r="D965" s="5" t="s">
        <v>1877</v>
      </c>
      <c r="E965" s="5" t="s">
        <v>20</v>
      </c>
      <c r="F965" s="6">
        <v>300</v>
      </c>
      <c r="G965" s="6">
        <v>85000</v>
      </c>
      <c r="H965" s="6">
        <v>25500000</v>
      </c>
      <c r="I965" s="5"/>
    </row>
    <row r="966" spans="1:9" s="3" customFormat="1" ht="48" x14ac:dyDescent="0.25">
      <c r="A966" s="9">
        <v>955</v>
      </c>
      <c r="B966" s="5">
        <v>6</v>
      </c>
      <c r="C966" s="5" t="s">
        <v>1878</v>
      </c>
      <c r="D966" s="5" t="s">
        <v>1879</v>
      </c>
      <c r="E966" s="5" t="s">
        <v>20</v>
      </c>
      <c r="F966" s="6">
        <v>100</v>
      </c>
      <c r="G966" s="6">
        <v>333000</v>
      </c>
      <c r="H966" s="6">
        <v>33300000</v>
      </c>
      <c r="I966" s="5"/>
    </row>
    <row r="967" spans="1:9" s="3" customFormat="1" x14ac:dyDescent="0.25">
      <c r="A967" s="9">
        <v>956</v>
      </c>
      <c r="B967" s="5">
        <v>6</v>
      </c>
      <c r="C967" s="5" t="s">
        <v>1880</v>
      </c>
      <c r="D967" s="5" t="s">
        <v>1881</v>
      </c>
      <c r="E967" s="5" t="s">
        <v>20</v>
      </c>
      <c r="F967" s="6">
        <v>220</v>
      </c>
      <c r="G967" s="6">
        <v>155000</v>
      </c>
      <c r="H967" s="6">
        <v>34100000</v>
      </c>
      <c r="I967" s="5"/>
    </row>
    <row r="968" spans="1:9" s="3" customFormat="1" ht="24" x14ac:dyDescent="0.25">
      <c r="A968" s="9">
        <v>957</v>
      </c>
      <c r="B968" s="5">
        <v>6</v>
      </c>
      <c r="C968" s="5" t="s">
        <v>1882</v>
      </c>
      <c r="D968" s="5" t="s">
        <v>1883</v>
      </c>
      <c r="E968" s="5" t="s">
        <v>20</v>
      </c>
      <c r="F968" s="6">
        <v>100</v>
      </c>
      <c r="G968" s="6">
        <v>78000</v>
      </c>
      <c r="H968" s="6">
        <v>7800000</v>
      </c>
      <c r="I968" s="5"/>
    </row>
    <row r="969" spans="1:9" s="3" customFormat="1" ht="36" x14ac:dyDescent="0.25">
      <c r="A969" s="9">
        <v>958</v>
      </c>
      <c r="B969" s="5">
        <v>6</v>
      </c>
      <c r="C969" s="5" t="s">
        <v>1884</v>
      </c>
      <c r="D969" s="5" t="s">
        <v>1859</v>
      </c>
      <c r="E969" s="5" t="s">
        <v>20</v>
      </c>
      <c r="F969" s="6">
        <v>100</v>
      </c>
      <c r="G969" s="6">
        <v>78000</v>
      </c>
      <c r="H969" s="6">
        <v>7800000</v>
      </c>
      <c r="I969" s="5"/>
    </row>
    <row r="970" spans="1:9" s="3" customFormat="1" ht="36" x14ac:dyDescent="0.25">
      <c r="A970" s="9">
        <v>959</v>
      </c>
      <c r="B970" s="5">
        <v>6</v>
      </c>
      <c r="C970" s="5" t="s">
        <v>1885</v>
      </c>
      <c r="D970" s="5" t="s">
        <v>1861</v>
      </c>
      <c r="E970" s="5" t="s">
        <v>20</v>
      </c>
      <c r="F970" s="6">
        <v>100</v>
      </c>
      <c r="G970" s="6">
        <v>95000</v>
      </c>
      <c r="H970" s="6">
        <v>9500000</v>
      </c>
      <c r="I970" s="5"/>
    </row>
    <row r="971" spans="1:9" s="3" customFormat="1" ht="36" x14ac:dyDescent="0.25">
      <c r="A971" s="9">
        <v>960</v>
      </c>
      <c r="B971" s="5">
        <v>6</v>
      </c>
      <c r="C971" s="5" t="s">
        <v>1886</v>
      </c>
      <c r="D971" s="5" t="s">
        <v>1859</v>
      </c>
      <c r="E971" s="5" t="s">
        <v>20</v>
      </c>
      <c r="F971" s="6">
        <v>200</v>
      </c>
      <c r="G971" s="6">
        <v>78000</v>
      </c>
      <c r="H971" s="6">
        <v>15600000</v>
      </c>
      <c r="I971" s="5"/>
    </row>
    <row r="972" spans="1:9" s="3" customFormat="1" ht="36" x14ac:dyDescent="0.25">
      <c r="A972" s="9">
        <v>961</v>
      </c>
      <c r="B972" s="5">
        <v>6</v>
      </c>
      <c r="C972" s="5" t="s">
        <v>1887</v>
      </c>
      <c r="D972" s="5" t="s">
        <v>1861</v>
      </c>
      <c r="E972" s="5" t="s">
        <v>20</v>
      </c>
      <c r="F972" s="6">
        <v>200</v>
      </c>
      <c r="G972" s="6">
        <v>95000</v>
      </c>
      <c r="H972" s="6">
        <v>19000000</v>
      </c>
      <c r="I972" s="5"/>
    </row>
    <row r="973" spans="1:9" s="3" customFormat="1" ht="24" x14ac:dyDescent="0.25">
      <c r="A973" s="9">
        <v>962</v>
      </c>
      <c r="B973" s="5">
        <v>6</v>
      </c>
      <c r="C973" s="5" t="s">
        <v>1888</v>
      </c>
      <c r="D973" s="5" t="s">
        <v>1889</v>
      </c>
      <c r="E973" s="5" t="s">
        <v>7</v>
      </c>
      <c r="F973" s="6">
        <v>1000</v>
      </c>
      <c r="G973" s="6">
        <v>840</v>
      </c>
      <c r="H973" s="6">
        <v>840000</v>
      </c>
      <c r="I973" s="5"/>
    </row>
    <row r="974" spans="1:9" s="3" customFormat="1" ht="72" x14ac:dyDescent="0.25">
      <c r="A974" s="9">
        <v>963</v>
      </c>
      <c r="B974" s="5">
        <v>6</v>
      </c>
      <c r="C974" s="5" t="s">
        <v>1890</v>
      </c>
      <c r="D974" s="5" t="s">
        <v>1891</v>
      </c>
      <c r="E974" s="5" t="s">
        <v>20</v>
      </c>
      <c r="F974" s="6">
        <v>14200</v>
      </c>
      <c r="G974" s="6">
        <v>15750</v>
      </c>
      <c r="H974" s="6">
        <v>223650000</v>
      </c>
      <c r="I974" s="5"/>
    </row>
    <row r="975" spans="1:9" s="3" customFormat="1" ht="60" x14ac:dyDescent="0.25">
      <c r="A975" s="9">
        <v>964</v>
      </c>
      <c r="B975" s="5">
        <v>6</v>
      </c>
      <c r="C975" s="5" t="s">
        <v>1892</v>
      </c>
      <c r="D975" s="5" t="s">
        <v>1893</v>
      </c>
      <c r="E975" s="5" t="s">
        <v>20</v>
      </c>
      <c r="F975" s="6">
        <v>1200</v>
      </c>
      <c r="G975" s="6">
        <v>20000</v>
      </c>
      <c r="H975" s="6">
        <v>24000000</v>
      </c>
      <c r="I975" s="5"/>
    </row>
    <row r="976" spans="1:9" s="3" customFormat="1" ht="60" x14ac:dyDescent="0.25">
      <c r="A976" s="9">
        <v>965</v>
      </c>
      <c r="B976" s="5">
        <v>6</v>
      </c>
      <c r="C976" s="5" t="s">
        <v>1894</v>
      </c>
      <c r="D976" s="5" t="s">
        <v>1895</v>
      </c>
      <c r="E976" s="5" t="s">
        <v>20</v>
      </c>
      <c r="F976" s="6">
        <v>65</v>
      </c>
      <c r="G976" s="6">
        <v>6000000</v>
      </c>
      <c r="H976" s="6">
        <v>390000000</v>
      </c>
      <c r="I976" s="5"/>
    </row>
    <row r="977" spans="1:9" s="3" customFormat="1" x14ac:dyDescent="0.25">
      <c r="A977" s="9">
        <v>966</v>
      </c>
      <c r="B977" s="5">
        <v>6</v>
      </c>
      <c r="C977" s="5" t="s">
        <v>1896</v>
      </c>
      <c r="D977" s="5" t="s">
        <v>1897</v>
      </c>
      <c r="E977" s="5" t="s">
        <v>1898</v>
      </c>
      <c r="F977" s="6">
        <v>32</v>
      </c>
      <c r="G977" s="6">
        <v>1450000</v>
      </c>
      <c r="H977" s="6">
        <v>46400000</v>
      </c>
      <c r="I977" s="5"/>
    </row>
    <row r="978" spans="1:9" s="3" customFormat="1" ht="24" x14ac:dyDescent="0.25">
      <c r="A978" s="9">
        <v>967</v>
      </c>
      <c r="B978" s="5">
        <v>6</v>
      </c>
      <c r="C978" s="5" t="s">
        <v>1899</v>
      </c>
      <c r="D978" s="5" t="s">
        <v>354</v>
      </c>
      <c r="E978" s="5" t="s">
        <v>183</v>
      </c>
      <c r="F978" s="6">
        <v>25</v>
      </c>
      <c r="G978" s="6">
        <v>1650000</v>
      </c>
      <c r="H978" s="6">
        <v>41250000</v>
      </c>
      <c r="I978" s="5"/>
    </row>
    <row r="979" spans="1:9" s="3" customFormat="1" ht="72" x14ac:dyDescent="0.25">
      <c r="A979" s="9">
        <v>968</v>
      </c>
      <c r="B979" s="5">
        <v>6</v>
      </c>
      <c r="C979" s="5" t="s">
        <v>1900</v>
      </c>
      <c r="D979" s="5" t="s">
        <v>1901</v>
      </c>
      <c r="E979" s="5" t="s">
        <v>20</v>
      </c>
      <c r="F979" s="6">
        <v>200</v>
      </c>
      <c r="G979" s="6">
        <v>2000000</v>
      </c>
      <c r="H979" s="6">
        <v>400000000</v>
      </c>
      <c r="I979" s="5"/>
    </row>
    <row r="980" spans="1:9" s="3" customFormat="1" ht="204" x14ac:dyDescent="0.25">
      <c r="A980" s="9">
        <v>969</v>
      </c>
      <c r="B980" s="5">
        <v>6</v>
      </c>
      <c r="C980" s="5" t="s">
        <v>1902</v>
      </c>
      <c r="D980" s="5" t="s">
        <v>1903</v>
      </c>
      <c r="E980" s="5" t="s">
        <v>20</v>
      </c>
      <c r="F980" s="6">
        <v>200</v>
      </c>
      <c r="G980" s="6">
        <v>3000000</v>
      </c>
      <c r="H980" s="6">
        <v>600000000</v>
      </c>
      <c r="I980" s="5"/>
    </row>
    <row r="981" spans="1:9" s="3" customFormat="1" ht="204" x14ac:dyDescent="0.25">
      <c r="A981" s="9">
        <v>970</v>
      </c>
      <c r="B981" s="5">
        <v>6</v>
      </c>
      <c r="C981" s="5" t="s">
        <v>1904</v>
      </c>
      <c r="D981" s="5" t="s">
        <v>1905</v>
      </c>
      <c r="E981" s="5" t="s">
        <v>20</v>
      </c>
      <c r="F981" s="6">
        <v>200</v>
      </c>
      <c r="G981" s="6">
        <v>2000000</v>
      </c>
      <c r="H981" s="6">
        <v>400000000</v>
      </c>
      <c r="I981" s="5"/>
    </row>
    <row r="982" spans="1:9" s="3" customFormat="1" ht="204" x14ac:dyDescent="0.25">
      <c r="A982" s="9">
        <v>971</v>
      </c>
      <c r="B982" s="5">
        <v>6</v>
      </c>
      <c r="C982" s="5" t="s">
        <v>1906</v>
      </c>
      <c r="D982" s="5" t="s">
        <v>1907</v>
      </c>
      <c r="E982" s="5" t="s">
        <v>20</v>
      </c>
      <c r="F982" s="6">
        <v>200</v>
      </c>
      <c r="G982" s="6">
        <v>2500000</v>
      </c>
      <c r="H982" s="6">
        <v>500000000</v>
      </c>
      <c r="I982" s="5"/>
    </row>
    <row r="983" spans="1:9" s="3" customFormat="1" ht="204" x14ac:dyDescent="0.25">
      <c r="A983" s="9">
        <v>972</v>
      </c>
      <c r="B983" s="5">
        <v>6</v>
      </c>
      <c r="C983" s="5" t="s">
        <v>1908</v>
      </c>
      <c r="D983" s="5" t="s">
        <v>1909</v>
      </c>
      <c r="E983" s="5" t="s">
        <v>20</v>
      </c>
      <c r="F983" s="6">
        <v>200</v>
      </c>
      <c r="G983" s="6">
        <v>4000000</v>
      </c>
      <c r="H983" s="6">
        <v>800000000</v>
      </c>
      <c r="I983" s="5"/>
    </row>
    <row r="984" spans="1:9" s="3" customFormat="1" ht="204" x14ac:dyDescent="0.25">
      <c r="A984" s="9">
        <v>973</v>
      </c>
      <c r="B984" s="5">
        <v>6</v>
      </c>
      <c r="C984" s="5" t="s">
        <v>1910</v>
      </c>
      <c r="D984" s="5" t="s">
        <v>1911</v>
      </c>
      <c r="E984" s="5" t="s">
        <v>20</v>
      </c>
      <c r="F984" s="6">
        <v>200</v>
      </c>
      <c r="G984" s="6">
        <v>3500000</v>
      </c>
      <c r="H984" s="6">
        <v>700000000</v>
      </c>
      <c r="I984" s="5"/>
    </row>
    <row r="985" spans="1:9" s="3" customFormat="1" ht="240" x14ac:dyDescent="0.25">
      <c r="A985" s="9">
        <v>974</v>
      </c>
      <c r="B985" s="5">
        <v>6</v>
      </c>
      <c r="C985" s="5" t="s">
        <v>1912</v>
      </c>
      <c r="D985" s="5" t="s">
        <v>1913</v>
      </c>
      <c r="E985" s="5" t="s">
        <v>20</v>
      </c>
      <c r="F985" s="6">
        <v>200</v>
      </c>
      <c r="G985" s="6">
        <v>6500000</v>
      </c>
      <c r="H985" s="6">
        <v>1300000000</v>
      </c>
      <c r="I985" s="5"/>
    </row>
    <row r="986" spans="1:9" s="3" customFormat="1" ht="240" x14ac:dyDescent="0.25">
      <c r="A986" s="9">
        <v>975</v>
      </c>
      <c r="B986" s="5">
        <v>6</v>
      </c>
      <c r="C986" s="5" t="s">
        <v>1914</v>
      </c>
      <c r="D986" s="5" t="s">
        <v>1915</v>
      </c>
      <c r="E986" s="5" t="s">
        <v>20</v>
      </c>
      <c r="F986" s="6">
        <v>200</v>
      </c>
      <c r="G986" s="6">
        <v>4500000</v>
      </c>
      <c r="H986" s="6">
        <v>900000000</v>
      </c>
      <c r="I986" s="5"/>
    </row>
    <row r="987" spans="1:9" s="3" customFormat="1" ht="240" x14ac:dyDescent="0.25">
      <c r="A987" s="9">
        <v>976</v>
      </c>
      <c r="B987" s="5">
        <v>6</v>
      </c>
      <c r="C987" s="5" t="s">
        <v>1916</v>
      </c>
      <c r="D987" s="5" t="s">
        <v>1915</v>
      </c>
      <c r="E987" s="5" t="s">
        <v>20</v>
      </c>
      <c r="F987" s="6">
        <v>200</v>
      </c>
      <c r="G987" s="6">
        <v>5500000</v>
      </c>
      <c r="H987" s="6">
        <v>1100000000</v>
      </c>
      <c r="I987" s="5"/>
    </row>
    <row r="988" spans="1:9" s="3" customFormat="1" ht="72" x14ac:dyDescent="0.25">
      <c r="A988" s="9">
        <v>977</v>
      </c>
      <c r="B988" s="5">
        <v>6</v>
      </c>
      <c r="C988" s="5" t="s">
        <v>1917</v>
      </c>
      <c r="D988" s="5" t="s">
        <v>1918</v>
      </c>
      <c r="E988" s="5" t="s">
        <v>48</v>
      </c>
      <c r="F988" s="6">
        <v>3</v>
      </c>
      <c r="G988" s="6">
        <v>1597750</v>
      </c>
      <c r="H988" s="6">
        <v>4793250</v>
      </c>
      <c r="I988" s="5"/>
    </row>
    <row r="989" spans="1:9" s="3" customFormat="1" ht="108" x14ac:dyDescent="0.25">
      <c r="A989" s="9">
        <v>978</v>
      </c>
      <c r="B989" s="5">
        <v>6</v>
      </c>
      <c r="C989" s="5" t="s">
        <v>1919</v>
      </c>
      <c r="D989" s="5" t="s">
        <v>1920</v>
      </c>
      <c r="E989" s="5" t="s">
        <v>48</v>
      </c>
      <c r="F989" s="6">
        <v>2</v>
      </c>
      <c r="G989" s="6">
        <v>1197460</v>
      </c>
      <c r="H989" s="6">
        <v>2394920</v>
      </c>
      <c r="I989" s="5"/>
    </row>
    <row r="990" spans="1:9" s="3" customFormat="1" ht="84" x14ac:dyDescent="0.25">
      <c r="A990" s="9">
        <v>979</v>
      </c>
      <c r="B990" s="5">
        <v>6</v>
      </c>
      <c r="C990" s="5" t="s">
        <v>1921</v>
      </c>
      <c r="D990" s="5" t="s">
        <v>1922</v>
      </c>
      <c r="E990" s="5" t="s">
        <v>48</v>
      </c>
      <c r="F990" s="6">
        <v>3</v>
      </c>
      <c r="G990" s="6">
        <v>1365100</v>
      </c>
      <c r="H990" s="6">
        <v>4095300</v>
      </c>
      <c r="I990" s="5"/>
    </row>
    <row r="991" spans="1:9" s="3" customFormat="1" ht="24" x14ac:dyDescent="0.25">
      <c r="A991" s="9">
        <v>980</v>
      </c>
      <c r="B991" s="5">
        <v>6</v>
      </c>
      <c r="C991" s="5" t="s">
        <v>1923</v>
      </c>
      <c r="D991" s="5" t="s">
        <v>354</v>
      </c>
      <c r="E991" s="5" t="s">
        <v>1025</v>
      </c>
      <c r="F991" s="6">
        <v>122</v>
      </c>
      <c r="G991" s="6">
        <v>110000</v>
      </c>
      <c r="H991" s="6">
        <v>13420000</v>
      </c>
      <c r="I991" s="5"/>
    </row>
    <row r="992" spans="1:9" x14ac:dyDescent="0.25">
      <c r="A992" s="7" t="s">
        <v>1933</v>
      </c>
      <c r="B992" s="5"/>
      <c r="C992" s="5"/>
      <c r="D992" s="5"/>
      <c r="E992" s="5"/>
      <c r="F992" s="6"/>
      <c r="G992" s="6"/>
      <c r="H992" s="8">
        <f>SUM(H7:H991)</f>
        <v>316009760579</v>
      </c>
      <c r="I992" s="5"/>
    </row>
  </sheetData>
  <autoFilter ref="A5:I992"/>
  <mergeCells count="4">
    <mergeCell ref="A1:I1"/>
    <mergeCell ref="A2:I2"/>
    <mergeCell ref="A3:I3"/>
    <mergeCell ref="A4:I4"/>
  </mergeCells>
  <pageMargins left="0.19685039370078741" right="0.19685039370078741" top="0.19685039370078741" bottom="0.19685039370078741" header="0.23622047244094491" footer="0.11811023622047245"/>
  <pageSetup paperSize="9" orientation="landscape" r:id="rId1"/>
  <headerFooter>
    <oddFooter>&amp;C&amp;9&amp;P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3"/>
  <sheetViews>
    <sheetView zoomScale="115" zoomScaleNormal="115" workbookViewId="0">
      <pane ySplit="5" topLeftCell="A6" activePane="bottomLeft" state="frozen"/>
      <selection pane="bottomLeft" activeCell="F10" sqref="F10"/>
    </sheetView>
  </sheetViews>
  <sheetFormatPr defaultColWidth="9.140625" defaultRowHeight="15" x14ac:dyDescent="0.25"/>
  <cols>
    <col min="1" max="1" width="5.28515625" style="1" customWidth="1"/>
    <col min="2" max="2" width="9.28515625" style="1" customWidth="1"/>
    <col min="3" max="3" width="12.7109375" style="1" hidden="1" customWidth="1"/>
    <col min="4" max="4" width="20.140625" style="1" hidden="1" customWidth="1"/>
    <col min="5" max="5" width="25.42578125" style="1" customWidth="1"/>
    <col min="6" max="6" width="52" style="1" customWidth="1"/>
    <col min="7" max="7" width="7.42578125" style="1" customWidth="1"/>
    <col min="8" max="8" width="9.28515625" style="1" customWidth="1"/>
    <col min="9" max="9" width="11.140625" style="1" customWidth="1"/>
    <col min="10" max="10" width="13.7109375" style="1" customWidth="1"/>
    <col min="11" max="11" width="9.5703125" style="1" customWidth="1"/>
    <col min="12" max="16384" width="9.140625" style="1"/>
  </cols>
  <sheetData>
    <row r="1" spans="1:11" s="2" customFormat="1" ht="16.5" x14ac:dyDescent="0.25">
      <c r="A1" s="19" t="s">
        <v>4179</v>
      </c>
      <c r="B1" s="19"/>
      <c r="C1" s="19"/>
      <c r="D1" s="19"/>
      <c r="E1" s="19"/>
      <c r="F1" s="19"/>
      <c r="G1" s="19"/>
      <c r="H1" s="19"/>
      <c r="I1" s="19"/>
      <c r="J1" s="19"/>
      <c r="K1" s="19"/>
    </row>
    <row r="2" spans="1:11" s="2" customFormat="1" ht="33" customHeight="1" x14ac:dyDescent="0.25">
      <c r="A2" s="20" t="s">
        <v>92</v>
      </c>
      <c r="B2" s="19"/>
      <c r="C2" s="19"/>
      <c r="D2" s="19"/>
      <c r="E2" s="19"/>
      <c r="F2" s="19"/>
      <c r="G2" s="19"/>
      <c r="H2" s="19"/>
      <c r="I2" s="19"/>
      <c r="J2" s="19"/>
      <c r="K2" s="19"/>
    </row>
    <row r="3" spans="1:11" s="2" customFormat="1" ht="16.5" customHeight="1" x14ac:dyDescent="0.25">
      <c r="A3" s="21" t="s">
        <v>4187</v>
      </c>
      <c r="B3" s="21"/>
      <c r="C3" s="21"/>
      <c r="D3" s="21"/>
      <c r="E3" s="21"/>
      <c r="F3" s="21"/>
      <c r="G3" s="21"/>
      <c r="H3" s="21"/>
      <c r="I3" s="21"/>
      <c r="J3" s="21"/>
      <c r="K3" s="21"/>
    </row>
    <row r="4" spans="1:11" s="2" customFormat="1" ht="16.5" x14ac:dyDescent="0.25">
      <c r="A4" s="22" t="s">
        <v>4184</v>
      </c>
      <c r="B4" s="22"/>
      <c r="C4" s="22"/>
      <c r="D4" s="22"/>
      <c r="E4" s="22"/>
      <c r="F4" s="22"/>
      <c r="G4" s="22"/>
      <c r="H4" s="22"/>
      <c r="I4" s="22"/>
      <c r="J4" s="22"/>
      <c r="K4" s="22"/>
    </row>
    <row r="5" spans="1:11" s="3" customFormat="1" ht="24" x14ac:dyDescent="0.25">
      <c r="A5" s="4" t="s">
        <v>0</v>
      </c>
      <c r="B5" s="4" t="s">
        <v>6</v>
      </c>
      <c r="C5" s="4" t="s">
        <v>4044</v>
      </c>
      <c r="D5" s="4" t="s">
        <v>4043</v>
      </c>
      <c r="E5" s="4" t="s">
        <v>1934</v>
      </c>
      <c r="F5" s="4" t="s">
        <v>1926</v>
      </c>
      <c r="G5" s="4" t="s">
        <v>4</v>
      </c>
      <c r="H5" s="4" t="s">
        <v>1</v>
      </c>
      <c r="I5" s="4" t="s">
        <v>3</v>
      </c>
      <c r="J5" s="4" t="s">
        <v>2</v>
      </c>
      <c r="K5" s="4" t="s">
        <v>5</v>
      </c>
    </row>
    <row r="6" spans="1:11" s="3" customFormat="1" x14ac:dyDescent="0.25">
      <c r="A6" s="7" t="s">
        <v>4163</v>
      </c>
      <c r="B6" s="5"/>
      <c r="C6" s="5"/>
      <c r="D6" s="5"/>
      <c r="E6" s="5"/>
      <c r="F6" s="5"/>
      <c r="G6" s="5"/>
      <c r="H6" s="6"/>
      <c r="I6" s="6"/>
      <c r="J6" s="6"/>
      <c r="K6" s="5"/>
    </row>
    <row r="7" spans="1:11" s="3" customFormat="1" ht="84" x14ac:dyDescent="0.25">
      <c r="A7" s="9">
        <v>1</v>
      </c>
      <c r="B7" s="5">
        <v>1</v>
      </c>
      <c r="C7" s="5" t="s">
        <v>4122</v>
      </c>
      <c r="D7" s="5" t="s">
        <v>4045</v>
      </c>
      <c r="E7" s="5" t="s">
        <v>1937</v>
      </c>
      <c r="F7" s="5" t="s">
        <v>1938</v>
      </c>
      <c r="G7" s="5" t="s">
        <v>17</v>
      </c>
      <c r="H7" s="6">
        <v>220</v>
      </c>
      <c r="I7" s="6">
        <v>2320675</v>
      </c>
      <c r="J7" s="6">
        <v>510548500</v>
      </c>
      <c r="K7" s="5" t="s">
        <v>4122</v>
      </c>
    </row>
    <row r="8" spans="1:11" s="3" customFormat="1" ht="72" x14ac:dyDescent="0.25">
      <c r="A8" s="9">
        <v>2</v>
      </c>
      <c r="B8" s="5">
        <v>1</v>
      </c>
      <c r="C8" s="5" t="s">
        <v>4122</v>
      </c>
      <c r="D8" s="5" t="s">
        <v>4045</v>
      </c>
      <c r="E8" s="5" t="s">
        <v>1939</v>
      </c>
      <c r="F8" s="5" t="s">
        <v>1940</v>
      </c>
      <c r="G8" s="5" t="s">
        <v>17</v>
      </c>
      <c r="H8" s="6">
        <v>120</v>
      </c>
      <c r="I8" s="6">
        <v>3323250</v>
      </c>
      <c r="J8" s="6">
        <v>398790000</v>
      </c>
      <c r="K8" s="5" t="s">
        <v>4122</v>
      </c>
    </row>
    <row r="9" spans="1:11" s="3" customFormat="1" ht="71.25" customHeight="1" x14ac:dyDescent="0.25">
      <c r="A9" s="9">
        <v>3</v>
      </c>
      <c r="B9" s="5">
        <v>1</v>
      </c>
      <c r="C9" s="5" t="s">
        <v>4122</v>
      </c>
      <c r="D9" s="5" t="s">
        <v>4045</v>
      </c>
      <c r="E9" s="5" t="s">
        <v>1941</v>
      </c>
      <c r="F9" s="5" t="s">
        <v>1942</v>
      </c>
      <c r="G9" s="5" t="s">
        <v>17</v>
      </c>
      <c r="H9" s="6">
        <v>228</v>
      </c>
      <c r="I9" s="6">
        <v>171413</v>
      </c>
      <c r="J9" s="6">
        <v>39082164</v>
      </c>
      <c r="K9" s="5" t="s">
        <v>4122</v>
      </c>
    </row>
    <row r="10" spans="1:11" s="3" customFormat="1" ht="72" x14ac:dyDescent="0.25">
      <c r="A10" s="9">
        <v>4</v>
      </c>
      <c r="B10" s="5">
        <v>1</v>
      </c>
      <c r="C10" s="5" t="s">
        <v>4122</v>
      </c>
      <c r="D10" s="5" t="s">
        <v>4045</v>
      </c>
      <c r="E10" s="5" t="s">
        <v>1943</v>
      </c>
      <c r="F10" s="5" t="s">
        <v>1944</v>
      </c>
      <c r="G10" s="5" t="s">
        <v>17</v>
      </c>
      <c r="H10" s="6">
        <v>240</v>
      </c>
      <c r="I10" s="6">
        <v>131817</v>
      </c>
      <c r="J10" s="6">
        <v>31636080</v>
      </c>
      <c r="K10" s="5" t="s">
        <v>4122</v>
      </c>
    </row>
    <row r="11" spans="1:11" s="3" customFormat="1" ht="60" x14ac:dyDescent="0.25">
      <c r="A11" s="9">
        <v>5</v>
      </c>
      <c r="B11" s="5">
        <v>1</v>
      </c>
      <c r="C11" s="5" t="s">
        <v>4122</v>
      </c>
      <c r="D11" s="5" t="s">
        <v>4045</v>
      </c>
      <c r="E11" s="5" t="s">
        <v>1945</v>
      </c>
      <c r="F11" s="5" t="s">
        <v>1946</v>
      </c>
      <c r="G11" s="5" t="s">
        <v>17</v>
      </c>
      <c r="H11" s="6">
        <v>95</v>
      </c>
      <c r="I11" s="6">
        <v>4114425</v>
      </c>
      <c r="J11" s="6">
        <v>390870375</v>
      </c>
      <c r="K11" s="5" t="s">
        <v>4122</v>
      </c>
    </row>
    <row r="12" spans="1:11" s="3" customFormat="1" ht="84" x14ac:dyDescent="0.25">
      <c r="A12" s="9">
        <v>6</v>
      </c>
      <c r="B12" s="5">
        <v>1</v>
      </c>
      <c r="C12" s="5" t="s">
        <v>4122</v>
      </c>
      <c r="D12" s="5" t="s">
        <v>4045</v>
      </c>
      <c r="E12" s="5" t="s">
        <v>1947</v>
      </c>
      <c r="F12" s="5" t="s">
        <v>1948</v>
      </c>
      <c r="G12" s="5" t="s">
        <v>17</v>
      </c>
      <c r="H12" s="6">
        <v>246</v>
      </c>
      <c r="I12" s="6">
        <v>921060</v>
      </c>
      <c r="J12" s="6">
        <v>226580760</v>
      </c>
      <c r="K12" s="5" t="s">
        <v>4122</v>
      </c>
    </row>
    <row r="13" spans="1:11" s="3" customFormat="1" ht="72" x14ac:dyDescent="0.25">
      <c r="A13" s="9">
        <v>7</v>
      </c>
      <c r="B13" s="5">
        <v>1</v>
      </c>
      <c r="C13" s="5" t="s">
        <v>4122</v>
      </c>
      <c r="D13" s="5" t="s">
        <v>4045</v>
      </c>
      <c r="E13" s="5" t="s">
        <v>1949</v>
      </c>
      <c r="F13" s="5" t="s">
        <v>1950</v>
      </c>
      <c r="G13" s="5" t="s">
        <v>17</v>
      </c>
      <c r="H13" s="6">
        <v>900</v>
      </c>
      <c r="I13" s="6">
        <v>188538</v>
      </c>
      <c r="J13" s="6">
        <v>169684200</v>
      </c>
      <c r="K13" s="5" t="s">
        <v>4122</v>
      </c>
    </row>
    <row r="14" spans="1:11" s="3" customFormat="1" ht="48" x14ac:dyDescent="0.25">
      <c r="A14" s="9">
        <v>8</v>
      </c>
      <c r="B14" s="5">
        <v>1</v>
      </c>
      <c r="C14" s="5" t="s">
        <v>4122</v>
      </c>
      <c r="D14" s="5" t="s">
        <v>4045</v>
      </c>
      <c r="E14" s="5" t="s">
        <v>1951</v>
      </c>
      <c r="F14" s="5" t="s">
        <v>1952</v>
      </c>
      <c r="G14" s="5" t="s">
        <v>17</v>
      </c>
      <c r="H14" s="6">
        <v>465</v>
      </c>
      <c r="I14" s="6">
        <v>282681</v>
      </c>
      <c r="J14" s="6">
        <v>131446665</v>
      </c>
      <c r="K14" s="5" t="s">
        <v>4122</v>
      </c>
    </row>
    <row r="15" spans="1:11" s="3" customFormat="1" ht="72" x14ac:dyDescent="0.25">
      <c r="A15" s="9">
        <v>9</v>
      </c>
      <c r="B15" s="5">
        <v>1</v>
      </c>
      <c r="C15" s="5" t="s">
        <v>4122</v>
      </c>
      <c r="D15" s="5" t="s">
        <v>4045</v>
      </c>
      <c r="E15" s="5" t="s">
        <v>1953</v>
      </c>
      <c r="F15" s="5" t="s">
        <v>1954</v>
      </c>
      <c r="G15" s="5" t="s">
        <v>17</v>
      </c>
      <c r="H15" s="6">
        <v>900</v>
      </c>
      <c r="I15" s="6">
        <v>163527</v>
      </c>
      <c r="J15" s="6">
        <v>147174300</v>
      </c>
      <c r="K15" s="5" t="s">
        <v>4122</v>
      </c>
    </row>
    <row r="16" spans="1:11" s="3" customFormat="1" ht="72" x14ac:dyDescent="0.25">
      <c r="A16" s="9">
        <v>10</v>
      </c>
      <c r="B16" s="5">
        <v>1</v>
      </c>
      <c r="C16" s="5" t="s">
        <v>4122</v>
      </c>
      <c r="D16" s="5" t="s">
        <v>4045</v>
      </c>
      <c r="E16" s="5" t="s">
        <v>1955</v>
      </c>
      <c r="F16" s="5" t="s">
        <v>1956</v>
      </c>
      <c r="G16" s="5" t="s">
        <v>17</v>
      </c>
      <c r="H16" s="6">
        <v>825</v>
      </c>
      <c r="I16" s="6">
        <v>201915</v>
      </c>
      <c r="J16" s="6">
        <v>166579875</v>
      </c>
      <c r="K16" s="5" t="s">
        <v>4122</v>
      </c>
    </row>
    <row r="17" spans="1:11" s="3" customFormat="1" ht="72" x14ac:dyDescent="0.25">
      <c r="A17" s="9">
        <v>11</v>
      </c>
      <c r="B17" s="5">
        <v>1</v>
      </c>
      <c r="C17" s="5" t="s">
        <v>4122</v>
      </c>
      <c r="D17" s="5" t="s">
        <v>4045</v>
      </c>
      <c r="E17" s="5" t="s">
        <v>1957</v>
      </c>
      <c r="F17" s="5" t="s">
        <v>1958</v>
      </c>
      <c r="G17" s="5" t="s">
        <v>17</v>
      </c>
      <c r="H17" s="6">
        <v>570</v>
      </c>
      <c r="I17" s="6">
        <v>1329111</v>
      </c>
      <c r="J17" s="6">
        <v>757593270</v>
      </c>
      <c r="K17" s="5" t="s">
        <v>4122</v>
      </c>
    </row>
    <row r="18" spans="1:11" s="3" customFormat="1" ht="72" x14ac:dyDescent="0.25">
      <c r="A18" s="9">
        <v>12</v>
      </c>
      <c r="B18" s="5">
        <v>1</v>
      </c>
      <c r="C18" s="5" t="s">
        <v>4122</v>
      </c>
      <c r="D18" s="5" t="s">
        <v>4045</v>
      </c>
      <c r="E18" s="5" t="s">
        <v>1959</v>
      </c>
      <c r="F18" s="5" t="s">
        <v>1960</v>
      </c>
      <c r="G18" s="5" t="s">
        <v>17</v>
      </c>
      <c r="H18" s="6">
        <v>576</v>
      </c>
      <c r="I18" s="6">
        <v>130515</v>
      </c>
      <c r="J18" s="6">
        <v>75176640</v>
      </c>
      <c r="K18" s="5" t="s">
        <v>4122</v>
      </c>
    </row>
    <row r="19" spans="1:11" s="3" customFormat="1" ht="60" x14ac:dyDescent="0.25">
      <c r="A19" s="9">
        <v>13</v>
      </c>
      <c r="B19" s="5">
        <v>1</v>
      </c>
      <c r="C19" s="5" t="s">
        <v>4122</v>
      </c>
      <c r="D19" s="5" t="s">
        <v>4045</v>
      </c>
      <c r="E19" s="5" t="s">
        <v>1961</v>
      </c>
      <c r="F19" s="5" t="s">
        <v>1962</v>
      </c>
      <c r="G19" s="5" t="s">
        <v>17</v>
      </c>
      <c r="H19" s="6">
        <v>134</v>
      </c>
      <c r="I19" s="6">
        <v>3165225</v>
      </c>
      <c r="J19" s="6">
        <v>424140150</v>
      </c>
      <c r="K19" s="5" t="s">
        <v>4122</v>
      </c>
    </row>
    <row r="20" spans="1:11" s="3" customFormat="1" ht="48" x14ac:dyDescent="0.25">
      <c r="A20" s="9">
        <v>14</v>
      </c>
      <c r="B20" s="5">
        <v>1</v>
      </c>
      <c r="C20" s="5" t="s">
        <v>4122</v>
      </c>
      <c r="D20" s="5" t="s">
        <v>4045</v>
      </c>
      <c r="E20" s="5" t="s">
        <v>1963</v>
      </c>
      <c r="F20" s="5" t="s">
        <v>1964</v>
      </c>
      <c r="G20" s="5" t="s">
        <v>17</v>
      </c>
      <c r="H20" s="6">
        <v>78</v>
      </c>
      <c r="I20" s="6">
        <v>1031331</v>
      </c>
      <c r="J20" s="6">
        <v>80443818</v>
      </c>
      <c r="K20" s="5" t="s">
        <v>4122</v>
      </c>
    </row>
    <row r="21" spans="1:11" s="3" customFormat="1" ht="60" x14ac:dyDescent="0.25">
      <c r="A21" s="9">
        <v>15</v>
      </c>
      <c r="B21" s="5">
        <v>1</v>
      </c>
      <c r="C21" s="5" t="s">
        <v>4122</v>
      </c>
      <c r="D21" s="5" t="s">
        <v>4045</v>
      </c>
      <c r="E21" s="5" t="s">
        <v>1965</v>
      </c>
      <c r="F21" s="5" t="s">
        <v>1966</v>
      </c>
      <c r="G21" s="5" t="s">
        <v>17</v>
      </c>
      <c r="H21" s="6">
        <v>202</v>
      </c>
      <c r="I21" s="6">
        <v>795238</v>
      </c>
      <c r="J21" s="6">
        <v>160638076</v>
      </c>
      <c r="K21" s="5" t="s">
        <v>4122</v>
      </c>
    </row>
    <row r="22" spans="1:11" s="3" customFormat="1" ht="48" x14ac:dyDescent="0.25">
      <c r="A22" s="9">
        <v>16</v>
      </c>
      <c r="B22" s="5">
        <v>1</v>
      </c>
      <c r="C22" s="5" t="s">
        <v>4122</v>
      </c>
      <c r="D22" s="5" t="s">
        <v>4045</v>
      </c>
      <c r="E22" s="5" t="s">
        <v>1967</v>
      </c>
      <c r="F22" s="5" t="s">
        <v>1968</v>
      </c>
      <c r="G22" s="5" t="s">
        <v>17</v>
      </c>
      <c r="H22" s="6">
        <v>300</v>
      </c>
      <c r="I22" s="6">
        <v>1393350</v>
      </c>
      <c r="J22" s="6">
        <v>418005000</v>
      </c>
      <c r="K22" s="5" t="s">
        <v>4122</v>
      </c>
    </row>
    <row r="23" spans="1:11" s="3" customFormat="1" ht="72" x14ac:dyDescent="0.25">
      <c r="A23" s="9">
        <v>17</v>
      </c>
      <c r="B23" s="5">
        <v>1</v>
      </c>
      <c r="C23" s="5" t="s">
        <v>4122</v>
      </c>
      <c r="D23" s="5" t="s">
        <v>4045</v>
      </c>
      <c r="E23" s="5" t="s">
        <v>1969</v>
      </c>
      <c r="F23" s="5" t="s">
        <v>1970</v>
      </c>
      <c r="G23" s="5" t="s">
        <v>17</v>
      </c>
      <c r="H23" s="6">
        <v>490</v>
      </c>
      <c r="I23" s="6">
        <v>965286</v>
      </c>
      <c r="J23" s="6">
        <v>472990140</v>
      </c>
      <c r="K23" s="5" t="s">
        <v>4122</v>
      </c>
    </row>
    <row r="24" spans="1:11" s="3" customFormat="1" ht="72" x14ac:dyDescent="0.25">
      <c r="A24" s="9">
        <v>18</v>
      </c>
      <c r="B24" s="5">
        <v>1</v>
      </c>
      <c r="C24" s="5" t="s">
        <v>4122</v>
      </c>
      <c r="D24" s="5" t="s">
        <v>4045</v>
      </c>
      <c r="E24" s="5" t="s">
        <v>1971</v>
      </c>
      <c r="F24" s="5" t="s">
        <v>1972</v>
      </c>
      <c r="G24" s="5" t="s">
        <v>17</v>
      </c>
      <c r="H24" s="6">
        <v>106</v>
      </c>
      <c r="I24" s="6">
        <v>2658327</v>
      </c>
      <c r="J24" s="6">
        <v>281782662</v>
      </c>
      <c r="K24" s="5" t="s">
        <v>4122</v>
      </c>
    </row>
    <row r="25" spans="1:11" s="3" customFormat="1" ht="60" x14ac:dyDescent="0.25">
      <c r="A25" s="9">
        <v>19</v>
      </c>
      <c r="B25" s="5">
        <v>1</v>
      </c>
      <c r="C25" s="5" t="s">
        <v>4122</v>
      </c>
      <c r="D25" s="5" t="s">
        <v>4045</v>
      </c>
      <c r="E25" s="5" t="s">
        <v>1973</v>
      </c>
      <c r="F25" s="5" t="s">
        <v>1974</v>
      </c>
      <c r="G25" s="5" t="s">
        <v>17</v>
      </c>
      <c r="H25" s="6">
        <v>70</v>
      </c>
      <c r="I25" s="6">
        <v>294750</v>
      </c>
      <c r="J25" s="6">
        <v>20632500</v>
      </c>
      <c r="K25" s="5" t="s">
        <v>4122</v>
      </c>
    </row>
    <row r="26" spans="1:11" s="3" customFormat="1" ht="48" x14ac:dyDescent="0.25">
      <c r="A26" s="9">
        <v>20</v>
      </c>
      <c r="B26" s="5">
        <v>1</v>
      </c>
      <c r="C26" s="5" t="s">
        <v>4122</v>
      </c>
      <c r="D26" s="5" t="s">
        <v>4045</v>
      </c>
      <c r="E26" s="5" t="s">
        <v>1975</v>
      </c>
      <c r="F26" s="5" t="s">
        <v>1976</v>
      </c>
      <c r="G26" s="5" t="s">
        <v>17</v>
      </c>
      <c r="H26" s="6">
        <v>84</v>
      </c>
      <c r="I26" s="6">
        <v>632940</v>
      </c>
      <c r="J26" s="6">
        <v>53166960</v>
      </c>
      <c r="K26" s="5" t="s">
        <v>4122</v>
      </c>
    </row>
    <row r="27" spans="1:11" s="3" customFormat="1" ht="60" x14ac:dyDescent="0.25">
      <c r="A27" s="9">
        <v>21</v>
      </c>
      <c r="B27" s="5">
        <v>1</v>
      </c>
      <c r="C27" s="5" t="s">
        <v>4122</v>
      </c>
      <c r="D27" s="5" t="s">
        <v>4045</v>
      </c>
      <c r="E27" s="5" t="s">
        <v>1977</v>
      </c>
      <c r="F27" s="5" t="s">
        <v>1978</v>
      </c>
      <c r="G27" s="5" t="s">
        <v>17</v>
      </c>
      <c r="H27" s="6">
        <v>105</v>
      </c>
      <c r="I27" s="6">
        <v>542493</v>
      </c>
      <c r="J27" s="6">
        <v>56961765</v>
      </c>
      <c r="K27" s="5" t="s">
        <v>4122</v>
      </c>
    </row>
    <row r="28" spans="1:11" s="3" customFormat="1" ht="84" x14ac:dyDescent="0.25">
      <c r="A28" s="9">
        <v>22</v>
      </c>
      <c r="B28" s="5">
        <v>1</v>
      </c>
      <c r="C28" s="5" t="s">
        <v>4122</v>
      </c>
      <c r="D28" s="5" t="s">
        <v>4045</v>
      </c>
      <c r="E28" s="5" t="s">
        <v>1979</v>
      </c>
      <c r="F28" s="5" t="s">
        <v>1980</v>
      </c>
      <c r="G28" s="5" t="s">
        <v>17</v>
      </c>
      <c r="H28" s="6">
        <v>239</v>
      </c>
      <c r="I28" s="6">
        <v>502350</v>
      </c>
      <c r="J28" s="6">
        <v>120061650</v>
      </c>
      <c r="K28" s="5" t="s">
        <v>4122</v>
      </c>
    </row>
    <row r="29" spans="1:11" s="3" customFormat="1" ht="84" x14ac:dyDescent="0.25">
      <c r="A29" s="9">
        <v>23</v>
      </c>
      <c r="B29" s="5">
        <v>1</v>
      </c>
      <c r="C29" s="5" t="s">
        <v>4122</v>
      </c>
      <c r="D29" s="5" t="s">
        <v>4045</v>
      </c>
      <c r="E29" s="5" t="s">
        <v>1981</v>
      </c>
      <c r="F29" s="5" t="s">
        <v>1982</v>
      </c>
      <c r="G29" s="5" t="s">
        <v>17</v>
      </c>
      <c r="H29" s="6">
        <v>905</v>
      </c>
      <c r="I29" s="6">
        <v>472640</v>
      </c>
      <c r="J29" s="6">
        <v>427739200</v>
      </c>
      <c r="K29" s="5" t="s">
        <v>4122</v>
      </c>
    </row>
    <row r="30" spans="1:11" s="3" customFormat="1" ht="60" x14ac:dyDescent="0.25">
      <c r="A30" s="9">
        <v>24</v>
      </c>
      <c r="B30" s="5">
        <v>1</v>
      </c>
      <c r="C30" s="5" t="s">
        <v>4122</v>
      </c>
      <c r="D30" s="5" t="s">
        <v>4045</v>
      </c>
      <c r="E30" s="5" t="s">
        <v>1983</v>
      </c>
      <c r="F30" s="5" t="s">
        <v>1984</v>
      </c>
      <c r="G30" s="5" t="s">
        <v>17</v>
      </c>
      <c r="H30" s="6">
        <v>995</v>
      </c>
      <c r="I30" s="6">
        <v>759500</v>
      </c>
      <c r="J30" s="6">
        <v>755702500</v>
      </c>
      <c r="K30" s="5" t="s">
        <v>4122</v>
      </c>
    </row>
    <row r="31" spans="1:11" s="3" customFormat="1" ht="60" x14ac:dyDescent="0.25">
      <c r="A31" s="9">
        <v>25</v>
      </c>
      <c r="B31" s="5">
        <v>1</v>
      </c>
      <c r="C31" s="5" t="s">
        <v>4122</v>
      </c>
      <c r="D31" s="5" t="s">
        <v>4045</v>
      </c>
      <c r="E31" s="5" t="s">
        <v>1985</v>
      </c>
      <c r="F31" s="5" t="s">
        <v>1986</v>
      </c>
      <c r="G31" s="5" t="s">
        <v>17</v>
      </c>
      <c r="H31" s="6">
        <v>230</v>
      </c>
      <c r="I31" s="6">
        <v>413560</v>
      </c>
      <c r="J31" s="6">
        <v>95118800</v>
      </c>
      <c r="K31" s="5" t="s">
        <v>4122</v>
      </c>
    </row>
    <row r="32" spans="1:11" s="3" customFormat="1" ht="72" x14ac:dyDescent="0.25">
      <c r="A32" s="9">
        <v>26</v>
      </c>
      <c r="B32" s="5">
        <v>1</v>
      </c>
      <c r="C32" s="5" t="s">
        <v>4122</v>
      </c>
      <c r="D32" s="5" t="s">
        <v>4045</v>
      </c>
      <c r="E32" s="5" t="s">
        <v>1987</v>
      </c>
      <c r="F32" s="5" t="s">
        <v>1988</v>
      </c>
      <c r="G32" s="5" t="s">
        <v>17</v>
      </c>
      <c r="H32" s="6">
        <v>201</v>
      </c>
      <c r="I32" s="6">
        <v>452088</v>
      </c>
      <c r="J32" s="6">
        <v>90869688</v>
      </c>
      <c r="K32" s="5" t="s">
        <v>4122</v>
      </c>
    </row>
    <row r="33" spans="1:11" s="3" customFormat="1" ht="72" x14ac:dyDescent="0.25">
      <c r="A33" s="9">
        <v>27</v>
      </c>
      <c r="B33" s="5">
        <v>1</v>
      </c>
      <c r="C33" s="5" t="s">
        <v>4122</v>
      </c>
      <c r="D33" s="5" t="s">
        <v>4045</v>
      </c>
      <c r="E33" s="5" t="s">
        <v>1989</v>
      </c>
      <c r="F33" s="5" t="s">
        <v>1990</v>
      </c>
      <c r="G33" s="5" t="s">
        <v>17</v>
      </c>
      <c r="H33" s="6">
        <v>776</v>
      </c>
      <c r="I33" s="6">
        <v>738318</v>
      </c>
      <c r="J33" s="6">
        <v>572934768</v>
      </c>
      <c r="K33" s="5" t="s">
        <v>4122</v>
      </c>
    </row>
    <row r="34" spans="1:11" s="3" customFormat="1" ht="36" x14ac:dyDescent="0.25">
      <c r="A34" s="9">
        <v>28</v>
      </c>
      <c r="B34" s="5">
        <v>1</v>
      </c>
      <c r="C34" s="5" t="s">
        <v>4122</v>
      </c>
      <c r="D34" s="5" t="s">
        <v>4045</v>
      </c>
      <c r="E34" s="5" t="s">
        <v>1991</v>
      </c>
      <c r="F34" s="5" t="s">
        <v>1992</v>
      </c>
      <c r="G34" s="5" t="s">
        <v>17</v>
      </c>
      <c r="H34" s="6">
        <v>776</v>
      </c>
      <c r="I34" s="6">
        <v>263769</v>
      </c>
      <c r="J34" s="6">
        <v>204684744</v>
      </c>
      <c r="K34" s="5" t="s">
        <v>4122</v>
      </c>
    </row>
    <row r="35" spans="1:11" s="3" customFormat="1" ht="36" x14ac:dyDescent="0.25">
      <c r="A35" s="9">
        <v>29</v>
      </c>
      <c r="B35" s="5">
        <v>1</v>
      </c>
      <c r="C35" s="5" t="s">
        <v>4122</v>
      </c>
      <c r="D35" s="5" t="s">
        <v>4045</v>
      </c>
      <c r="E35" s="5" t="s">
        <v>1993</v>
      </c>
      <c r="F35" s="5" t="s">
        <v>1994</v>
      </c>
      <c r="G35" s="5" t="s">
        <v>17</v>
      </c>
      <c r="H35" s="6">
        <v>15520</v>
      </c>
      <c r="I35" s="6">
        <v>24087</v>
      </c>
      <c r="J35" s="6">
        <v>373830240</v>
      </c>
      <c r="K35" s="5" t="s">
        <v>4122</v>
      </c>
    </row>
    <row r="36" spans="1:11" s="3" customFormat="1" ht="24" x14ac:dyDescent="0.25">
      <c r="A36" s="9">
        <v>30</v>
      </c>
      <c r="B36" s="5">
        <v>1</v>
      </c>
      <c r="C36" s="5" t="s">
        <v>4122</v>
      </c>
      <c r="D36" s="5" t="s">
        <v>4045</v>
      </c>
      <c r="E36" s="5" t="s">
        <v>1995</v>
      </c>
      <c r="F36" s="5" t="s">
        <v>1996</v>
      </c>
      <c r="G36" s="5" t="s">
        <v>17</v>
      </c>
      <c r="H36" s="6">
        <v>20</v>
      </c>
      <c r="I36" s="6">
        <v>481250</v>
      </c>
      <c r="J36" s="6">
        <v>9625000</v>
      </c>
      <c r="K36" s="5" t="s">
        <v>4122</v>
      </c>
    </row>
    <row r="37" spans="1:11" s="3" customFormat="1" ht="108" x14ac:dyDescent="0.25">
      <c r="A37" s="9">
        <v>31</v>
      </c>
      <c r="B37" s="5">
        <v>1</v>
      </c>
      <c r="C37" s="5" t="s">
        <v>4122</v>
      </c>
      <c r="D37" s="5" t="s">
        <v>4045</v>
      </c>
      <c r="E37" s="5" t="s">
        <v>1997</v>
      </c>
      <c r="F37" s="5" t="s">
        <v>1998</v>
      </c>
      <c r="G37" s="5" t="s">
        <v>10</v>
      </c>
      <c r="H37" s="6">
        <v>2250</v>
      </c>
      <c r="I37" s="6">
        <v>157500</v>
      </c>
      <c r="J37" s="6">
        <v>354375000</v>
      </c>
      <c r="K37" s="5" t="s">
        <v>4122</v>
      </c>
    </row>
    <row r="38" spans="1:11" s="3" customFormat="1" ht="132" x14ac:dyDescent="0.25">
      <c r="A38" s="9">
        <v>32</v>
      </c>
      <c r="B38" s="5">
        <v>1</v>
      </c>
      <c r="C38" s="5" t="s">
        <v>4122</v>
      </c>
      <c r="D38" s="5" t="s">
        <v>4045</v>
      </c>
      <c r="E38" s="5" t="s">
        <v>1999</v>
      </c>
      <c r="F38" s="5" t="s">
        <v>2000</v>
      </c>
      <c r="G38" s="5" t="s">
        <v>10</v>
      </c>
      <c r="H38" s="6">
        <v>9500</v>
      </c>
      <c r="I38" s="6">
        <v>107604</v>
      </c>
      <c r="J38" s="6">
        <v>1022238000</v>
      </c>
      <c r="K38" s="5" t="s">
        <v>4122</v>
      </c>
    </row>
    <row r="39" spans="1:11" s="3" customFormat="1" ht="84" x14ac:dyDescent="0.25">
      <c r="A39" s="9">
        <v>33</v>
      </c>
      <c r="B39" s="5">
        <v>1</v>
      </c>
      <c r="C39" s="5" t="s">
        <v>4122</v>
      </c>
      <c r="D39" s="5" t="s">
        <v>4045</v>
      </c>
      <c r="E39" s="5" t="s">
        <v>2001</v>
      </c>
      <c r="F39" s="5" t="s">
        <v>2002</v>
      </c>
      <c r="G39" s="5" t="s">
        <v>10</v>
      </c>
      <c r="H39" s="6">
        <v>12750</v>
      </c>
      <c r="I39" s="6">
        <v>35700</v>
      </c>
      <c r="J39" s="6">
        <v>455175000</v>
      </c>
      <c r="K39" s="5" t="s">
        <v>4122</v>
      </c>
    </row>
    <row r="40" spans="1:11" s="3" customFormat="1" ht="96" x14ac:dyDescent="0.25">
      <c r="A40" s="9">
        <v>34</v>
      </c>
      <c r="B40" s="5">
        <v>1</v>
      </c>
      <c r="C40" s="5" t="s">
        <v>4122</v>
      </c>
      <c r="D40" s="5" t="s">
        <v>4045</v>
      </c>
      <c r="E40" s="5" t="s">
        <v>2003</v>
      </c>
      <c r="F40" s="5" t="s">
        <v>2004</v>
      </c>
      <c r="G40" s="5" t="s">
        <v>10</v>
      </c>
      <c r="H40" s="6">
        <v>4000</v>
      </c>
      <c r="I40" s="6">
        <v>27859</v>
      </c>
      <c r="J40" s="6">
        <v>111436000</v>
      </c>
      <c r="K40" s="5" t="s">
        <v>4122</v>
      </c>
    </row>
    <row r="41" spans="1:11" s="3" customFormat="1" ht="144" x14ac:dyDescent="0.25">
      <c r="A41" s="9">
        <v>35</v>
      </c>
      <c r="B41" s="5">
        <v>1</v>
      </c>
      <c r="C41" s="5" t="s">
        <v>4122</v>
      </c>
      <c r="D41" s="5" t="s">
        <v>4045</v>
      </c>
      <c r="E41" s="5" t="s">
        <v>2005</v>
      </c>
      <c r="F41" s="5" t="s">
        <v>2006</v>
      </c>
      <c r="G41" s="5" t="s">
        <v>10</v>
      </c>
      <c r="H41" s="6">
        <v>5500</v>
      </c>
      <c r="I41" s="6">
        <v>104475</v>
      </c>
      <c r="J41" s="6">
        <v>574612500</v>
      </c>
      <c r="K41" s="5" t="s">
        <v>4122</v>
      </c>
    </row>
    <row r="42" spans="1:11" s="3" customFormat="1" ht="132" x14ac:dyDescent="0.25">
      <c r="A42" s="9">
        <v>36</v>
      </c>
      <c r="B42" s="5">
        <v>1</v>
      </c>
      <c r="C42" s="5" t="s">
        <v>4122</v>
      </c>
      <c r="D42" s="5" t="s">
        <v>4045</v>
      </c>
      <c r="E42" s="5" t="s">
        <v>2007</v>
      </c>
      <c r="F42" s="5" t="s">
        <v>2008</v>
      </c>
      <c r="G42" s="5" t="s">
        <v>10</v>
      </c>
      <c r="H42" s="6">
        <v>14450</v>
      </c>
      <c r="I42" s="6">
        <v>111720</v>
      </c>
      <c r="J42" s="6">
        <v>1614354000</v>
      </c>
      <c r="K42" s="5" t="s">
        <v>4122</v>
      </c>
    </row>
    <row r="43" spans="1:11" s="3" customFormat="1" ht="120" x14ac:dyDescent="0.25">
      <c r="A43" s="9">
        <v>37</v>
      </c>
      <c r="B43" s="5">
        <v>1</v>
      </c>
      <c r="C43" s="5" t="s">
        <v>4122</v>
      </c>
      <c r="D43" s="5" t="s">
        <v>4045</v>
      </c>
      <c r="E43" s="5" t="s">
        <v>2009</v>
      </c>
      <c r="F43" s="5" t="s">
        <v>2010</v>
      </c>
      <c r="G43" s="5" t="s">
        <v>10</v>
      </c>
      <c r="H43" s="6">
        <v>20800</v>
      </c>
      <c r="I43" s="6">
        <v>57918</v>
      </c>
      <c r="J43" s="6">
        <v>1204694400</v>
      </c>
      <c r="K43" s="5" t="s">
        <v>4122</v>
      </c>
    </row>
    <row r="44" spans="1:11" s="3" customFormat="1" ht="144" x14ac:dyDescent="0.25">
      <c r="A44" s="9">
        <v>38</v>
      </c>
      <c r="B44" s="5">
        <v>1</v>
      </c>
      <c r="C44" s="5" t="s">
        <v>4122</v>
      </c>
      <c r="D44" s="5" t="s">
        <v>4045</v>
      </c>
      <c r="E44" s="5" t="s">
        <v>2011</v>
      </c>
      <c r="F44" s="5" t="s">
        <v>2012</v>
      </c>
      <c r="G44" s="5" t="s">
        <v>10</v>
      </c>
      <c r="H44" s="6">
        <v>9400</v>
      </c>
      <c r="I44" s="6">
        <v>98732</v>
      </c>
      <c r="J44" s="6">
        <v>928080800</v>
      </c>
      <c r="K44" s="5" t="s">
        <v>4122</v>
      </c>
    </row>
    <row r="45" spans="1:11" s="3" customFormat="1" ht="120" x14ac:dyDescent="0.25">
      <c r="A45" s="9">
        <v>39</v>
      </c>
      <c r="B45" s="5">
        <v>1</v>
      </c>
      <c r="C45" s="5" t="s">
        <v>4122</v>
      </c>
      <c r="D45" s="5" t="s">
        <v>4045</v>
      </c>
      <c r="E45" s="5" t="s">
        <v>2013</v>
      </c>
      <c r="F45" s="5" t="s">
        <v>2014</v>
      </c>
      <c r="G45" s="5" t="s">
        <v>10</v>
      </c>
      <c r="H45" s="6">
        <v>2400</v>
      </c>
      <c r="I45" s="6">
        <v>30450</v>
      </c>
      <c r="J45" s="6">
        <v>73080000</v>
      </c>
      <c r="K45" s="5" t="s">
        <v>4122</v>
      </c>
    </row>
    <row r="46" spans="1:11" s="3" customFormat="1" ht="120" x14ac:dyDescent="0.25">
      <c r="A46" s="9">
        <v>40</v>
      </c>
      <c r="B46" s="5">
        <v>1</v>
      </c>
      <c r="C46" s="5" t="s">
        <v>4122</v>
      </c>
      <c r="D46" s="5" t="s">
        <v>4045</v>
      </c>
      <c r="E46" s="5" t="s">
        <v>2015</v>
      </c>
      <c r="F46" s="5" t="s">
        <v>2016</v>
      </c>
      <c r="G46" s="5" t="s">
        <v>10</v>
      </c>
      <c r="H46" s="6">
        <v>7300</v>
      </c>
      <c r="I46" s="6">
        <v>37968</v>
      </c>
      <c r="J46" s="6">
        <v>277166400</v>
      </c>
      <c r="K46" s="5" t="s">
        <v>4122</v>
      </c>
    </row>
    <row r="47" spans="1:11" s="3" customFormat="1" ht="120" x14ac:dyDescent="0.25">
      <c r="A47" s="9">
        <v>41</v>
      </c>
      <c r="B47" s="5">
        <v>1</v>
      </c>
      <c r="C47" s="5" t="s">
        <v>4122</v>
      </c>
      <c r="D47" s="5" t="s">
        <v>4045</v>
      </c>
      <c r="E47" s="5" t="s">
        <v>2017</v>
      </c>
      <c r="F47" s="5" t="s">
        <v>2018</v>
      </c>
      <c r="G47" s="5" t="s">
        <v>10</v>
      </c>
      <c r="H47" s="6">
        <v>18200</v>
      </c>
      <c r="I47" s="6">
        <v>40341</v>
      </c>
      <c r="J47" s="6">
        <v>734206200</v>
      </c>
      <c r="K47" s="5" t="s">
        <v>4122</v>
      </c>
    </row>
    <row r="48" spans="1:11" s="3" customFormat="1" ht="144" x14ac:dyDescent="0.25">
      <c r="A48" s="9">
        <v>42</v>
      </c>
      <c r="B48" s="5">
        <v>1</v>
      </c>
      <c r="C48" s="5" t="s">
        <v>4122</v>
      </c>
      <c r="D48" s="5" t="s">
        <v>4045</v>
      </c>
      <c r="E48" s="5" t="s">
        <v>2019</v>
      </c>
      <c r="F48" s="5" t="s">
        <v>2020</v>
      </c>
      <c r="G48" s="5" t="s">
        <v>10</v>
      </c>
      <c r="H48" s="6">
        <v>450</v>
      </c>
      <c r="I48" s="6">
        <v>39900</v>
      </c>
      <c r="J48" s="6">
        <v>17955000</v>
      </c>
      <c r="K48" s="5" t="s">
        <v>4122</v>
      </c>
    </row>
    <row r="49" spans="1:11" s="3" customFormat="1" ht="120" x14ac:dyDescent="0.25">
      <c r="A49" s="9">
        <v>43</v>
      </c>
      <c r="B49" s="5">
        <v>1</v>
      </c>
      <c r="C49" s="5" t="s">
        <v>4122</v>
      </c>
      <c r="D49" s="5" t="s">
        <v>4045</v>
      </c>
      <c r="E49" s="5" t="s">
        <v>2021</v>
      </c>
      <c r="F49" s="5" t="s">
        <v>2022</v>
      </c>
      <c r="G49" s="5" t="s">
        <v>10</v>
      </c>
      <c r="H49" s="6">
        <v>6000</v>
      </c>
      <c r="I49" s="6">
        <v>46200</v>
      </c>
      <c r="J49" s="6">
        <v>277200000</v>
      </c>
      <c r="K49" s="5" t="s">
        <v>4122</v>
      </c>
    </row>
    <row r="50" spans="1:11" s="3" customFormat="1" ht="24" x14ac:dyDescent="0.25">
      <c r="A50" s="9">
        <v>44</v>
      </c>
      <c r="B50" s="5">
        <v>1</v>
      </c>
      <c r="C50" s="5" t="s">
        <v>4124</v>
      </c>
      <c r="D50" s="5" t="s">
        <v>4046</v>
      </c>
      <c r="E50" s="5" t="s">
        <v>2023</v>
      </c>
      <c r="F50" s="5" t="s">
        <v>2024</v>
      </c>
      <c r="G50" s="5" t="s">
        <v>10</v>
      </c>
      <c r="H50" s="6">
        <v>23500</v>
      </c>
      <c r="I50" s="6">
        <v>48724</v>
      </c>
      <c r="J50" s="6">
        <v>1145014000</v>
      </c>
      <c r="K50" s="5" t="s">
        <v>4124</v>
      </c>
    </row>
    <row r="51" spans="1:11" s="3" customFormat="1" ht="72" x14ac:dyDescent="0.25">
      <c r="A51" s="9">
        <v>45</v>
      </c>
      <c r="B51" s="5">
        <v>1</v>
      </c>
      <c r="C51" s="5" t="s">
        <v>4134</v>
      </c>
      <c r="D51" s="5" t="s">
        <v>4047</v>
      </c>
      <c r="E51" s="5" t="s">
        <v>2025</v>
      </c>
      <c r="F51" s="5" t="s">
        <v>2026</v>
      </c>
      <c r="G51" s="5" t="s">
        <v>17</v>
      </c>
      <c r="H51" s="6">
        <v>2288</v>
      </c>
      <c r="I51" s="6">
        <v>145068</v>
      </c>
      <c r="J51" s="6">
        <v>331915584</v>
      </c>
      <c r="K51" s="5" t="s">
        <v>4134</v>
      </c>
    </row>
    <row r="52" spans="1:11" s="3" customFormat="1" ht="72" x14ac:dyDescent="0.25">
      <c r="A52" s="9">
        <v>46</v>
      </c>
      <c r="B52" s="5">
        <v>1</v>
      </c>
      <c r="C52" s="5" t="s">
        <v>4134</v>
      </c>
      <c r="D52" s="5" t="s">
        <v>4047</v>
      </c>
      <c r="E52" s="5" t="s">
        <v>2027</v>
      </c>
      <c r="F52" s="5" t="s">
        <v>2028</v>
      </c>
      <c r="G52" s="5" t="s">
        <v>17</v>
      </c>
      <c r="H52" s="6">
        <v>630</v>
      </c>
      <c r="I52" s="6">
        <v>505785</v>
      </c>
      <c r="J52" s="6">
        <v>318644550</v>
      </c>
      <c r="K52" s="5" t="s">
        <v>4134</v>
      </c>
    </row>
    <row r="53" spans="1:11" s="3" customFormat="1" ht="96" x14ac:dyDescent="0.25">
      <c r="A53" s="9">
        <v>47</v>
      </c>
      <c r="B53" s="5">
        <v>1</v>
      </c>
      <c r="C53" s="5" t="s">
        <v>4134</v>
      </c>
      <c r="D53" s="5" t="s">
        <v>4047</v>
      </c>
      <c r="E53" s="5" t="s">
        <v>2029</v>
      </c>
      <c r="F53" s="5" t="s">
        <v>2030</v>
      </c>
      <c r="G53" s="5" t="s">
        <v>17</v>
      </c>
      <c r="H53" s="6">
        <v>1000</v>
      </c>
      <c r="I53" s="6">
        <v>443793</v>
      </c>
      <c r="J53" s="6">
        <v>443793000</v>
      </c>
      <c r="K53" s="5" t="s">
        <v>4134</v>
      </c>
    </row>
    <row r="54" spans="1:11" s="3" customFormat="1" ht="120" x14ac:dyDescent="0.25">
      <c r="A54" s="9">
        <v>48</v>
      </c>
      <c r="B54" s="5">
        <v>1</v>
      </c>
      <c r="C54" s="5" t="s">
        <v>4134</v>
      </c>
      <c r="D54" s="5" t="s">
        <v>4047</v>
      </c>
      <c r="E54" s="5" t="s">
        <v>2031</v>
      </c>
      <c r="F54" s="5" t="s">
        <v>2032</v>
      </c>
      <c r="G54" s="5" t="s">
        <v>10</v>
      </c>
      <c r="H54" s="6">
        <v>2700</v>
      </c>
      <c r="I54" s="6">
        <v>41454</v>
      </c>
      <c r="J54" s="6">
        <v>111925800</v>
      </c>
      <c r="K54" s="5" t="s">
        <v>4134</v>
      </c>
    </row>
    <row r="55" spans="1:11" s="3" customFormat="1" ht="120" x14ac:dyDescent="0.25">
      <c r="A55" s="9">
        <v>49</v>
      </c>
      <c r="B55" s="5">
        <v>1</v>
      </c>
      <c r="C55" s="5" t="s">
        <v>4134</v>
      </c>
      <c r="D55" s="5" t="s">
        <v>4047</v>
      </c>
      <c r="E55" s="5" t="s">
        <v>2033</v>
      </c>
      <c r="F55" s="5" t="s">
        <v>2034</v>
      </c>
      <c r="G55" s="5" t="s">
        <v>10</v>
      </c>
      <c r="H55" s="6">
        <v>920</v>
      </c>
      <c r="I55" s="6">
        <v>146108</v>
      </c>
      <c r="J55" s="6">
        <v>134419360</v>
      </c>
      <c r="K55" s="5" t="s">
        <v>4134</v>
      </c>
    </row>
    <row r="56" spans="1:11" s="3" customFormat="1" ht="36" x14ac:dyDescent="0.25">
      <c r="A56" s="9">
        <v>50</v>
      </c>
      <c r="B56" s="5">
        <v>1</v>
      </c>
      <c r="C56" s="5" t="s">
        <v>4135</v>
      </c>
      <c r="D56" s="5" t="s">
        <v>4048</v>
      </c>
      <c r="E56" s="5" t="s">
        <v>2035</v>
      </c>
      <c r="F56" s="5" t="s">
        <v>2036</v>
      </c>
      <c r="G56" s="5" t="s">
        <v>17</v>
      </c>
      <c r="H56" s="6">
        <v>26</v>
      </c>
      <c r="I56" s="6">
        <v>974203</v>
      </c>
      <c r="J56" s="6">
        <v>25329278</v>
      </c>
      <c r="K56" s="5" t="s">
        <v>4135</v>
      </c>
    </row>
    <row r="57" spans="1:11" s="3" customFormat="1" ht="36" x14ac:dyDescent="0.25">
      <c r="A57" s="9">
        <v>51</v>
      </c>
      <c r="B57" s="5">
        <v>1</v>
      </c>
      <c r="C57" s="5" t="s">
        <v>4135</v>
      </c>
      <c r="D57" s="5" t="s">
        <v>4048</v>
      </c>
      <c r="E57" s="5" t="s">
        <v>2037</v>
      </c>
      <c r="F57" s="5" t="s">
        <v>2036</v>
      </c>
      <c r="G57" s="5" t="s">
        <v>17</v>
      </c>
      <c r="H57" s="6">
        <v>26</v>
      </c>
      <c r="I57" s="6">
        <v>974203</v>
      </c>
      <c r="J57" s="6">
        <v>25329278</v>
      </c>
      <c r="K57" s="5" t="s">
        <v>4135</v>
      </c>
    </row>
    <row r="58" spans="1:11" s="3" customFormat="1" ht="84" x14ac:dyDescent="0.25">
      <c r="A58" s="9">
        <v>52</v>
      </c>
      <c r="B58" s="5">
        <v>1</v>
      </c>
      <c r="C58" s="5" t="s">
        <v>4135</v>
      </c>
      <c r="D58" s="5" t="s">
        <v>4048</v>
      </c>
      <c r="E58" s="5" t="s">
        <v>2038</v>
      </c>
      <c r="F58" s="5" t="s">
        <v>2039</v>
      </c>
      <c r="G58" s="5" t="s">
        <v>17</v>
      </c>
      <c r="H58" s="6">
        <v>76</v>
      </c>
      <c r="I58" s="6">
        <v>1086458</v>
      </c>
      <c r="J58" s="6">
        <v>82570808</v>
      </c>
      <c r="K58" s="5" t="s">
        <v>4135</v>
      </c>
    </row>
    <row r="59" spans="1:11" s="3" customFormat="1" ht="96" x14ac:dyDescent="0.25">
      <c r="A59" s="9">
        <v>53</v>
      </c>
      <c r="B59" s="5">
        <v>1</v>
      </c>
      <c r="C59" s="5" t="s">
        <v>4135</v>
      </c>
      <c r="D59" s="5" t="s">
        <v>4048</v>
      </c>
      <c r="E59" s="5" t="s">
        <v>2040</v>
      </c>
      <c r="F59" s="5" t="s">
        <v>2041</v>
      </c>
      <c r="G59" s="5" t="s">
        <v>17</v>
      </c>
      <c r="H59" s="6">
        <v>76</v>
      </c>
      <c r="I59" s="6">
        <v>1629688</v>
      </c>
      <c r="J59" s="6">
        <v>123856288</v>
      </c>
      <c r="K59" s="5" t="s">
        <v>4135</v>
      </c>
    </row>
    <row r="60" spans="1:11" s="3" customFormat="1" ht="96" x14ac:dyDescent="0.25">
      <c r="A60" s="9">
        <v>54</v>
      </c>
      <c r="B60" s="5">
        <v>1</v>
      </c>
      <c r="C60" s="5" t="s">
        <v>4135</v>
      </c>
      <c r="D60" s="5" t="s">
        <v>4048</v>
      </c>
      <c r="E60" s="5" t="s">
        <v>2042</v>
      </c>
      <c r="F60" s="5" t="s">
        <v>2043</v>
      </c>
      <c r="G60" s="5" t="s">
        <v>17</v>
      </c>
      <c r="H60" s="6">
        <v>76</v>
      </c>
      <c r="I60" s="6">
        <v>1222265</v>
      </c>
      <c r="J60" s="6">
        <v>92892140</v>
      </c>
      <c r="K60" s="5" t="s">
        <v>4135</v>
      </c>
    </row>
    <row r="61" spans="1:11" s="3" customFormat="1" ht="96" x14ac:dyDescent="0.25">
      <c r="A61" s="9">
        <v>55</v>
      </c>
      <c r="B61" s="5">
        <v>1</v>
      </c>
      <c r="C61" s="5" t="s">
        <v>4135</v>
      </c>
      <c r="D61" s="5" t="s">
        <v>4048</v>
      </c>
      <c r="E61" s="5" t="s">
        <v>2044</v>
      </c>
      <c r="F61" s="5" t="s">
        <v>2045</v>
      </c>
      <c r="G61" s="5" t="s">
        <v>17</v>
      </c>
      <c r="H61" s="6">
        <v>76</v>
      </c>
      <c r="I61" s="6">
        <v>1396875</v>
      </c>
      <c r="J61" s="6">
        <v>106162500</v>
      </c>
      <c r="K61" s="5" t="s">
        <v>4135</v>
      </c>
    </row>
    <row r="62" spans="1:11" s="3" customFormat="1" ht="24" x14ac:dyDescent="0.25">
      <c r="A62" s="9">
        <v>56</v>
      </c>
      <c r="B62" s="5">
        <v>1</v>
      </c>
      <c r="C62" s="5" t="s">
        <v>4135</v>
      </c>
      <c r="D62" s="5" t="s">
        <v>4048</v>
      </c>
      <c r="E62" s="5" t="s">
        <v>2046</v>
      </c>
      <c r="F62" s="5" t="s">
        <v>2036</v>
      </c>
      <c r="G62" s="5" t="s">
        <v>17</v>
      </c>
      <c r="H62" s="6">
        <v>226</v>
      </c>
      <c r="I62" s="6">
        <v>195510</v>
      </c>
      <c r="J62" s="6">
        <v>44185260</v>
      </c>
      <c r="K62" s="5" t="s">
        <v>4135</v>
      </c>
    </row>
    <row r="63" spans="1:11" s="3" customFormat="1" ht="24" x14ac:dyDescent="0.25">
      <c r="A63" s="9">
        <v>57</v>
      </c>
      <c r="B63" s="5">
        <v>1</v>
      </c>
      <c r="C63" s="5" t="s">
        <v>4135</v>
      </c>
      <c r="D63" s="5" t="s">
        <v>4048</v>
      </c>
      <c r="E63" s="5" t="s">
        <v>2047</v>
      </c>
      <c r="F63" s="5" t="s">
        <v>2036</v>
      </c>
      <c r="G63" s="5" t="s">
        <v>17</v>
      </c>
      <c r="H63" s="6">
        <v>226</v>
      </c>
      <c r="I63" s="6">
        <v>195562</v>
      </c>
      <c r="J63" s="6">
        <v>44197012</v>
      </c>
      <c r="K63" s="5" t="s">
        <v>4135</v>
      </c>
    </row>
    <row r="64" spans="1:11" s="3" customFormat="1" ht="24" x14ac:dyDescent="0.25">
      <c r="A64" s="9">
        <v>58</v>
      </c>
      <c r="B64" s="5">
        <v>1</v>
      </c>
      <c r="C64" s="5" t="s">
        <v>4135</v>
      </c>
      <c r="D64" s="5" t="s">
        <v>4048</v>
      </c>
      <c r="E64" s="5" t="s">
        <v>2048</v>
      </c>
      <c r="F64" s="5" t="s">
        <v>2036</v>
      </c>
      <c r="G64" s="5" t="s">
        <v>17</v>
      </c>
      <c r="H64" s="6">
        <v>226</v>
      </c>
      <c r="I64" s="6">
        <v>195562</v>
      </c>
      <c r="J64" s="6">
        <v>44197012</v>
      </c>
      <c r="K64" s="5" t="s">
        <v>4135</v>
      </c>
    </row>
    <row r="65" spans="1:11" s="3" customFormat="1" ht="96" x14ac:dyDescent="0.25">
      <c r="A65" s="9">
        <v>59</v>
      </c>
      <c r="B65" s="5">
        <v>1</v>
      </c>
      <c r="C65" s="5" t="s">
        <v>4135</v>
      </c>
      <c r="D65" s="5" t="s">
        <v>4048</v>
      </c>
      <c r="E65" s="5" t="s">
        <v>2049</v>
      </c>
      <c r="F65" s="5" t="s">
        <v>2050</v>
      </c>
      <c r="G65" s="5" t="s">
        <v>17</v>
      </c>
      <c r="H65" s="6">
        <v>108</v>
      </c>
      <c r="I65" s="6">
        <v>1015000</v>
      </c>
      <c r="J65" s="6">
        <v>109620000</v>
      </c>
      <c r="K65" s="5" t="s">
        <v>4135</v>
      </c>
    </row>
    <row r="66" spans="1:11" s="3" customFormat="1" ht="84" x14ac:dyDescent="0.25">
      <c r="A66" s="9">
        <v>60</v>
      </c>
      <c r="B66" s="5">
        <v>1</v>
      </c>
      <c r="C66" s="5" t="s">
        <v>4135</v>
      </c>
      <c r="D66" s="5" t="s">
        <v>4048</v>
      </c>
      <c r="E66" s="5" t="s">
        <v>2051</v>
      </c>
      <c r="F66" s="5" t="s">
        <v>2052</v>
      </c>
      <c r="G66" s="5" t="s">
        <v>17</v>
      </c>
      <c r="H66" s="6">
        <v>108</v>
      </c>
      <c r="I66" s="6">
        <v>1015000</v>
      </c>
      <c r="J66" s="6">
        <v>109620000</v>
      </c>
      <c r="K66" s="5" t="s">
        <v>4135</v>
      </c>
    </row>
    <row r="67" spans="1:11" s="3" customFormat="1" ht="24" x14ac:dyDescent="0.25">
      <c r="A67" s="9">
        <v>61</v>
      </c>
      <c r="B67" s="5">
        <v>1</v>
      </c>
      <c r="C67" s="5" t="s">
        <v>4135</v>
      </c>
      <c r="D67" s="5" t="s">
        <v>4048</v>
      </c>
      <c r="E67" s="5" t="s">
        <v>2053</v>
      </c>
      <c r="F67" s="5" t="s">
        <v>2036</v>
      </c>
      <c r="G67" s="5" t="s">
        <v>17</v>
      </c>
      <c r="H67" s="6">
        <v>28</v>
      </c>
      <c r="I67" s="6">
        <v>1558725</v>
      </c>
      <c r="J67" s="6">
        <v>43644300</v>
      </c>
      <c r="K67" s="5" t="s">
        <v>4135</v>
      </c>
    </row>
    <row r="68" spans="1:11" s="3" customFormat="1" ht="24" x14ac:dyDescent="0.25">
      <c r="A68" s="9">
        <v>62</v>
      </c>
      <c r="B68" s="5">
        <v>1</v>
      </c>
      <c r="C68" s="5" t="s">
        <v>4135</v>
      </c>
      <c r="D68" s="5" t="s">
        <v>4048</v>
      </c>
      <c r="E68" s="5" t="s">
        <v>2054</v>
      </c>
      <c r="F68" s="5" t="s">
        <v>2055</v>
      </c>
      <c r="G68" s="5" t="s">
        <v>17</v>
      </c>
      <c r="H68" s="6">
        <v>28</v>
      </c>
      <c r="I68" s="6">
        <v>1154611</v>
      </c>
      <c r="J68" s="6">
        <v>32329108</v>
      </c>
      <c r="K68" s="5" t="s">
        <v>4135</v>
      </c>
    </row>
    <row r="69" spans="1:11" s="3" customFormat="1" ht="24" x14ac:dyDescent="0.25">
      <c r="A69" s="9">
        <v>63</v>
      </c>
      <c r="B69" s="5">
        <v>1</v>
      </c>
      <c r="C69" s="5" t="s">
        <v>4135</v>
      </c>
      <c r="D69" s="5" t="s">
        <v>4048</v>
      </c>
      <c r="E69" s="5" t="s">
        <v>2056</v>
      </c>
      <c r="F69" s="5" t="s">
        <v>2036</v>
      </c>
      <c r="G69" s="5" t="s">
        <v>17</v>
      </c>
      <c r="H69" s="6">
        <v>76</v>
      </c>
      <c r="I69" s="6">
        <v>977944</v>
      </c>
      <c r="J69" s="6">
        <v>74323744</v>
      </c>
      <c r="K69" s="5" t="s">
        <v>4135</v>
      </c>
    </row>
    <row r="70" spans="1:11" s="3" customFormat="1" ht="48" x14ac:dyDescent="0.25">
      <c r="A70" s="9">
        <v>64</v>
      </c>
      <c r="B70" s="5">
        <v>1</v>
      </c>
      <c r="C70" s="5" t="s">
        <v>4135</v>
      </c>
      <c r="D70" s="5" t="s">
        <v>4048</v>
      </c>
      <c r="E70" s="5" t="s">
        <v>2057</v>
      </c>
      <c r="F70" s="5" t="s">
        <v>2058</v>
      </c>
      <c r="G70" s="5" t="s">
        <v>17</v>
      </c>
      <c r="H70" s="6">
        <v>54</v>
      </c>
      <c r="I70" s="6">
        <v>908862</v>
      </c>
      <c r="J70" s="6">
        <v>49078548</v>
      </c>
      <c r="K70" s="5" t="s">
        <v>4135</v>
      </c>
    </row>
    <row r="71" spans="1:11" s="3" customFormat="1" ht="96" x14ac:dyDescent="0.25">
      <c r="A71" s="9">
        <v>65</v>
      </c>
      <c r="B71" s="5">
        <v>1</v>
      </c>
      <c r="C71" s="5" t="s">
        <v>4135</v>
      </c>
      <c r="D71" s="5" t="s">
        <v>4048</v>
      </c>
      <c r="E71" s="5" t="s">
        <v>2059</v>
      </c>
      <c r="F71" s="5" t="s">
        <v>2060</v>
      </c>
      <c r="G71" s="5" t="s">
        <v>17</v>
      </c>
      <c r="H71" s="6">
        <v>156</v>
      </c>
      <c r="I71" s="6">
        <v>752163</v>
      </c>
      <c r="J71" s="6">
        <v>117337428</v>
      </c>
      <c r="K71" s="5" t="s">
        <v>4135</v>
      </c>
    </row>
    <row r="72" spans="1:11" s="3" customFormat="1" ht="96" x14ac:dyDescent="0.25">
      <c r="A72" s="9">
        <v>66</v>
      </c>
      <c r="B72" s="5">
        <v>1</v>
      </c>
      <c r="C72" s="5" t="s">
        <v>4135</v>
      </c>
      <c r="D72" s="5" t="s">
        <v>4048</v>
      </c>
      <c r="E72" s="5" t="s">
        <v>2061</v>
      </c>
      <c r="F72" s="5" t="s">
        <v>2062</v>
      </c>
      <c r="G72" s="5" t="s">
        <v>17</v>
      </c>
      <c r="H72" s="6">
        <v>146</v>
      </c>
      <c r="I72" s="6">
        <v>814843</v>
      </c>
      <c r="J72" s="6">
        <v>118967078</v>
      </c>
      <c r="K72" s="5" t="s">
        <v>4135</v>
      </c>
    </row>
    <row r="73" spans="1:11" s="3" customFormat="1" ht="96" x14ac:dyDescent="0.25">
      <c r="A73" s="9">
        <v>67</v>
      </c>
      <c r="B73" s="5">
        <v>1</v>
      </c>
      <c r="C73" s="5" t="s">
        <v>4135</v>
      </c>
      <c r="D73" s="5" t="s">
        <v>4048</v>
      </c>
      <c r="E73" s="5" t="s">
        <v>2063</v>
      </c>
      <c r="F73" s="5" t="s">
        <v>2064</v>
      </c>
      <c r="G73" s="5" t="s">
        <v>17</v>
      </c>
      <c r="H73" s="6">
        <v>180</v>
      </c>
      <c r="I73" s="6">
        <v>1396875</v>
      </c>
      <c r="J73" s="6">
        <v>251437500</v>
      </c>
      <c r="K73" s="5" t="s">
        <v>4135</v>
      </c>
    </row>
    <row r="74" spans="1:11" s="3" customFormat="1" ht="96" x14ac:dyDescent="0.25">
      <c r="A74" s="9">
        <v>68</v>
      </c>
      <c r="B74" s="5">
        <v>1</v>
      </c>
      <c r="C74" s="5" t="s">
        <v>4135</v>
      </c>
      <c r="D74" s="5" t="s">
        <v>4048</v>
      </c>
      <c r="E74" s="5" t="s">
        <v>2065</v>
      </c>
      <c r="F74" s="5" t="s">
        <v>2066</v>
      </c>
      <c r="G74" s="5" t="s">
        <v>17</v>
      </c>
      <c r="H74" s="6">
        <v>180</v>
      </c>
      <c r="I74" s="6">
        <v>1396875</v>
      </c>
      <c r="J74" s="6">
        <v>251437500</v>
      </c>
      <c r="K74" s="5" t="s">
        <v>4135</v>
      </c>
    </row>
    <row r="75" spans="1:11" s="3" customFormat="1" ht="72" x14ac:dyDescent="0.25">
      <c r="A75" s="9">
        <v>69</v>
      </c>
      <c r="B75" s="5">
        <v>1</v>
      </c>
      <c r="C75" s="5" t="s">
        <v>4135</v>
      </c>
      <c r="D75" s="5" t="s">
        <v>4048</v>
      </c>
      <c r="E75" s="5" t="s">
        <v>2067</v>
      </c>
      <c r="F75" s="5" t="s">
        <v>2068</v>
      </c>
      <c r="G75" s="5" t="s">
        <v>17</v>
      </c>
      <c r="H75" s="6">
        <v>30</v>
      </c>
      <c r="I75" s="6">
        <v>138994</v>
      </c>
      <c r="J75" s="6">
        <v>4169820</v>
      </c>
      <c r="K75" s="5" t="s">
        <v>4135</v>
      </c>
    </row>
    <row r="76" spans="1:11" s="3" customFormat="1" ht="36" x14ac:dyDescent="0.25">
      <c r="A76" s="9">
        <v>70</v>
      </c>
      <c r="B76" s="5">
        <v>1</v>
      </c>
      <c r="C76" s="5" t="s">
        <v>4135</v>
      </c>
      <c r="D76" s="5" t="s">
        <v>4048</v>
      </c>
      <c r="E76" s="5" t="s">
        <v>2069</v>
      </c>
      <c r="F76" s="5" t="s">
        <v>2070</v>
      </c>
      <c r="G76" s="5" t="s">
        <v>10</v>
      </c>
      <c r="H76" s="6">
        <v>1300</v>
      </c>
      <c r="I76" s="6">
        <v>102680</v>
      </c>
      <c r="J76" s="6">
        <v>133484000</v>
      </c>
      <c r="K76" s="5" t="s">
        <v>4135</v>
      </c>
    </row>
    <row r="77" spans="1:11" s="3" customFormat="1" ht="24" x14ac:dyDescent="0.25">
      <c r="A77" s="9">
        <v>71</v>
      </c>
      <c r="B77" s="5">
        <v>1</v>
      </c>
      <c r="C77" s="5" t="s">
        <v>4135</v>
      </c>
      <c r="D77" s="5" t="s">
        <v>4048</v>
      </c>
      <c r="E77" s="5" t="s">
        <v>2071</v>
      </c>
      <c r="F77" s="5" t="s">
        <v>2072</v>
      </c>
      <c r="G77" s="5" t="s">
        <v>10</v>
      </c>
      <c r="H77" s="6">
        <v>1750</v>
      </c>
      <c r="I77" s="6">
        <v>68943</v>
      </c>
      <c r="J77" s="6">
        <v>120650250</v>
      </c>
      <c r="K77" s="5" t="s">
        <v>4135</v>
      </c>
    </row>
    <row r="78" spans="1:11" s="3" customFormat="1" ht="36" x14ac:dyDescent="0.25">
      <c r="A78" s="9">
        <v>72</v>
      </c>
      <c r="B78" s="5">
        <v>1</v>
      </c>
      <c r="C78" s="5" t="s">
        <v>4135</v>
      </c>
      <c r="D78" s="5" t="s">
        <v>4048</v>
      </c>
      <c r="E78" s="5" t="s">
        <v>2073</v>
      </c>
      <c r="F78" s="5" t="s">
        <v>2074</v>
      </c>
      <c r="G78" s="5" t="s">
        <v>10</v>
      </c>
      <c r="H78" s="6">
        <v>1800</v>
      </c>
      <c r="I78" s="6">
        <v>102680</v>
      </c>
      <c r="J78" s="6">
        <v>184824000</v>
      </c>
      <c r="K78" s="5" t="s">
        <v>4135</v>
      </c>
    </row>
    <row r="79" spans="1:11" s="3" customFormat="1" ht="24" x14ac:dyDescent="0.25">
      <c r="A79" s="9">
        <v>73</v>
      </c>
      <c r="B79" s="5">
        <v>1</v>
      </c>
      <c r="C79" s="5" t="s">
        <v>4135</v>
      </c>
      <c r="D79" s="5" t="s">
        <v>4048</v>
      </c>
      <c r="E79" s="5" t="s">
        <v>2075</v>
      </c>
      <c r="F79" s="5" t="s">
        <v>2076</v>
      </c>
      <c r="G79" s="5" t="s">
        <v>10</v>
      </c>
      <c r="H79" s="6">
        <v>1750</v>
      </c>
      <c r="I79" s="6">
        <v>68943</v>
      </c>
      <c r="J79" s="6">
        <v>120650250</v>
      </c>
      <c r="K79" s="5" t="s">
        <v>4135</v>
      </c>
    </row>
    <row r="80" spans="1:11" s="3" customFormat="1" ht="24" x14ac:dyDescent="0.25">
      <c r="A80" s="9">
        <v>74</v>
      </c>
      <c r="B80" s="5">
        <v>1</v>
      </c>
      <c r="C80" s="5" t="s">
        <v>4135</v>
      </c>
      <c r="D80" s="5" t="s">
        <v>4048</v>
      </c>
      <c r="E80" s="5" t="s">
        <v>2077</v>
      </c>
      <c r="F80" s="5" t="s">
        <v>2078</v>
      </c>
      <c r="G80" s="5" t="s">
        <v>10</v>
      </c>
      <c r="H80" s="6">
        <v>1750</v>
      </c>
      <c r="I80" s="6">
        <v>68943</v>
      </c>
      <c r="J80" s="6">
        <v>120650250</v>
      </c>
      <c r="K80" s="5" t="s">
        <v>4135</v>
      </c>
    </row>
    <row r="81" spans="1:11" s="3" customFormat="1" ht="36" x14ac:dyDescent="0.25">
      <c r="A81" s="9">
        <v>75</v>
      </c>
      <c r="B81" s="5">
        <v>1</v>
      </c>
      <c r="C81" s="5" t="s">
        <v>4135</v>
      </c>
      <c r="D81" s="5" t="s">
        <v>4048</v>
      </c>
      <c r="E81" s="5" t="s">
        <v>2079</v>
      </c>
      <c r="F81" s="5" t="s">
        <v>2080</v>
      </c>
      <c r="G81" s="5" t="s">
        <v>10</v>
      </c>
      <c r="H81" s="6">
        <v>1750</v>
      </c>
      <c r="I81" s="6">
        <v>68943</v>
      </c>
      <c r="J81" s="6">
        <v>120650250</v>
      </c>
      <c r="K81" s="5" t="s">
        <v>4135</v>
      </c>
    </row>
    <row r="82" spans="1:11" s="3" customFormat="1" ht="36" x14ac:dyDescent="0.25">
      <c r="A82" s="9">
        <v>76</v>
      </c>
      <c r="B82" s="5">
        <v>1</v>
      </c>
      <c r="C82" s="5" t="s">
        <v>4135</v>
      </c>
      <c r="D82" s="5" t="s">
        <v>4048</v>
      </c>
      <c r="E82" s="5" t="s">
        <v>2081</v>
      </c>
      <c r="F82" s="5" t="s">
        <v>2082</v>
      </c>
      <c r="G82" s="5" t="s">
        <v>10</v>
      </c>
      <c r="H82" s="6">
        <v>18900</v>
      </c>
      <c r="I82" s="6">
        <v>240534</v>
      </c>
      <c r="J82" s="6">
        <v>4546092600</v>
      </c>
      <c r="K82" s="5" t="s">
        <v>4135</v>
      </c>
    </row>
    <row r="83" spans="1:11" s="3" customFormat="1" ht="36" x14ac:dyDescent="0.25">
      <c r="A83" s="9">
        <v>77</v>
      </c>
      <c r="B83" s="5">
        <v>1</v>
      </c>
      <c r="C83" s="5" t="s">
        <v>4135</v>
      </c>
      <c r="D83" s="5" t="s">
        <v>4048</v>
      </c>
      <c r="E83" s="5" t="s">
        <v>2083</v>
      </c>
      <c r="F83" s="5" t="s">
        <v>2084</v>
      </c>
      <c r="G83" s="5" t="s">
        <v>10</v>
      </c>
      <c r="H83" s="6">
        <v>9250</v>
      </c>
      <c r="I83" s="6">
        <v>68943</v>
      </c>
      <c r="J83" s="6">
        <v>637722750</v>
      </c>
      <c r="K83" s="5" t="s">
        <v>4135</v>
      </c>
    </row>
    <row r="84" spans="1:11" s="3" customFormat="1" ht="24" x14ac:dyDescent="0.25">
      <c r="A84" s="9">
        <v>78</v>
      </c>
      <c r="B84" s="5">
        <v>1</v>
      </c>
      <c r="C84" s="5" t="s">
        <v>4135</v>
      </c>
      <c r="D84" s="5" t="s">
        <v>4048</v>
      </c>
      <c r="E84" s="5" t="s">
        <v>2085</v>
      </c>
      <c r="F84" s="5" t="s">
        <v>2086</v>
      </c>
      <c r="G84" s="5" t="s">
        <v>10</v>
      </c>
      <c r="H84" s="6">
        <v>10250</v>
      </c>
      <c r="I84" s="6">
        <v>68943</v>
      </c>
      <c r="J84" s="6">
        <v>706665750</v>
      </c>
      <c r="K84" s="5" t="s">
        <v>4135</v>
      </c>
    </row>
    <row r="85" spans="1:11" s="3" customFormat="1" ht="24" x14ac:dyDescent="0.25">
      <c r="A85" s="9">
        <v>79</v>
      </c>
      <c r="B85" s="5">
        <v>1</v>
      </c>
      <c r="C85" s="5" t="s">
        <v>4135</v>
      </c>
      <c r="D85" s="5" t="s">
        <v>4048</v>
      </c>
      <c r="E85" s="5" t="s">
        <v>2087</v>
      </c>
      <c r="F85" s="5" t="s">
        <v>2088</v>
      </c>
      <c r="G85" s="5" t="s">
        <v>10</v>
      </c>
      <c r="H85" s="6">
        <v>50050</v>
      </c>
      <c r="I85" s="6">
        <v>31175</v>
      </c>
      <c r="J85" s="6">
        <v>1560308750</v>
      </c>
      <c r="K85" s="5" t="s">
        <v>4135</v>
      </c>
    </row>
    <row r="86" spans="1:11" s="3" customFormat="1" ht="36" x14ac:dyDescent="0.25">
      <c r="A86" s="9">
        <v>80</v>
      </c>
      <c r="B86" s="5">
        <v>1</v>
      </c>
      <c r="C86" s="5" t="s">
        <v>4135</v>
      </c>
      <c r="D86" s="5" t="s">
        <v>4048</v>
      </c>
      <c r="E86" s="5" t="s">
        <v>2089</v>
      </c>
      <c r="F86" s="5" t="s">
        <v>2090</v>
      </c>
      <c r="G86" s="5" t="s">
        <v>10</v>
      </c>
      <c r="H86" s="6">
        <v>27200</v>
      </c>
      <c r="I86" s="6">
        <v>31175</v>
      </c>
      <c r="J86" s="6">
        <v>847960000</v>
      </c>
      <c r="K86" s="5" t="s">
        <v>4135</v>
      </c>
    </row>
    <row r="87" spans="1:11" s="3" customFormat="1" ht="36" x14ac:dyDescent="0.25">
      <c r="A87" s="9">
        <v>81</v>
      </c>
      <c r="B87" s="5">
        <v>1</v>
      </c>
      <c r="C87" s="5" t="s">
        <v>4135</v>
      </c>
      <c r="D87" s="5" t="s">
        <v>4048</v>
      </c>
      <c r="E87" s="5" t="s">
        <v>2091</v>
      </c>
      <c r="F87" s="5" t="s">
        <v>2092</v>
      </c>
      <c r="G87" s="5" t="s">
        <v>10</v>
      </c>
      <c r="H87" s="6">
        <v>21326</v>
      </c>
      <c r="I87" s="6">
        <v>31175</v>
      </c>
      <c r="J87" s="6">
        <v>664838050</v>
      </c>
      <c r="K87" s="5" t="s">
        <v>4135</v>
      </c>
    </row>
    <row r="88" spans="1:11" s="3" customFormat="1" ht="48" x14ac:dyDescent="0.25">
      <c r="A88" s="9">
        <v>82</v>
      </c>
      <c r="B88" s="5">
        <v>1</v>
      </c>
      <c r="C88" s="5" t="s">
        <v>4135</v>
      </c>
      <c r="D88" s="5" t="s">
        <v>4048</v>
      </c>
      <c r="E88" s="5" t="s">
        <v>2093</v>
      </c>
      <c r="F88" s="5" t="s">
        <v>2094</v>
      </c>
      <c r="G88" s="5" t="s">
        <v>10</v>
      </c>
      <c r="H88" s="6">
        <v>1250</v>
      </c>
      <c r="I88" s="6">
        <v>131292</v>
      </c>
      <c r="J88" s="6">
        <v>164115000</v>
      </c>
      <c r="K88" s="5" t="s">
        <v>4135</v>
      </c>
    </row>
    <row r="89" spans="1:11" s="3" customFormat="1" ht="36" x14ac:dyDescent="0.25">
      <c r="A89" s="9">
        <v>83</v>
      </c>
      <c r="B89" s="5">
        <v>1</v>
      </c>
      <c r="C89" s="5" t="s">
        <v>4135</v>
      </c>
      <c r="D89" s="5" t="s">
        <v>4048</v>
      </c>
      <c r="E89" s="5" t="s">
        <v>2095</v>
      </c>
      <c r="F89" s="5" t="s">
        <v>2096</v>
      </c>
      <c r="G89" s="5" t="s">
        <v>10</v>
      </c>
      <c r="H89" s="6">
        <v>3826</v>
      </c>
      <c r="I89" s="6">
        <v>54911</v>
      </c>
      <c r="J89" s="6">
        <v>210089486</v>
      </c>
      <c r="K89" s="5" t="s">
        <v>4135</v>
      </c>
    </row>
    <row r="90" spans="1:11" s="3" customFormat="1" ht="60" x14ac:dyDescent="0.25">
      <c r="A90" s="9">
        <v>84</v>
      </c>
      <c r="B90" s="5">
        <v>1</v>
      </c>
      <c r="C90" s="5" t="s">
        <v>4135</v>
      </c>
      <c r="D90" s="5" t="s">
        <v>4048</v>
      </c>
      <c r="E90" s="5" t="s">
        <v>2097</v>
      </c>
      <c r="F90" s="5" t="s">
        <v>2098</v>
      </c>
      <c r="G90" s="5" t="s">
        <v>10</v>
      </c>
      <c r="H90" s="6">
        <v>3976</v>
      </c>
      <c r="I90" s="6">
        <v>54930</v>
      </c>
      <c r="J90" s="6">
        <v>218401680</v>
      </c>
      <c r="K90" s="5" t="s">
        <v>4135</v>
      </c>
    </row>
    <row r="91" spans="1:11" s="3" customFormat="1" ht="48" x14ac:dyDescent="0.25">
      <c r="A91" s="9">
        <v>85</v>
      </c>
      <c r="B91" s="5">
        <v>1</v>
      </c>
      <c r="C91" s="5" t="s">
        <v>4135</v>
      </c>
      <c r="D91" s="5" t="s">
        <v>4048</v>
      </c>
      <c r="E91" s="5" t="s">
        <v>2099</v>
      </c>
      <c r="F91" s="5" t="s">
        <v>2100</v>
      </c>
      <c r="G91" s="5" t="s">
        <v>10</v>
      </c>
      <c r="H91" s="6">
        <v>5026</v>
      </c>
      <c r="I91" s="6">
        <v>54911</v>
      </c>
      <c r="J91" s="6">
        <v>275982686</v>
      </c>
      <c r="K91" s="5" t="s">
        <v>4135</v>
      </c>
    </row>
    <row r="92" spans="1:11" s="3" customFormat="1" ht="48" x14ac:dyDescent="0.25">
      <c r="A92" s="9">
        <v>86</v>
      </c>
      <c r="B92" s="5">
        <v>1</v>
      </c>
      <c r="C92" s="5" t="s">
        <v>4135</v>
      </c>
      <c r="D92" s="5" t="s">
        <v>4048</v>
      </c>
      <c r="E92" s="5" t="s">
        <v>2101</v>
      </c>
      <c r="F92" s="5" t="s">
        <v>2102</v>
      </c>
      <c r="G92" s="5" t="s">
        <v>10</v>
      </c>
      <c r="H92" s="6">
        <v>1576</v>
      </c>
      <c r="I92" s="6">
        <v>78269</v>
      </c>
      <c r="J92" s="6">
        <v>123351944</v>
      </c>
      <c r="K92" s="5" t="s">
        <v>4135</v>
      </c>
    </row>
    <row r="93" spans="1:11" s="3" customFormat="1" ht="36" x14ac:dyDescent="0.25">
      <c r="A93" s="9">
        <v>87</v>
      </c>
      <c r="B93" s="5">
        <v>1</v>
      </c>
      <c r="C93" s="5" t="s">
        <v>4135</v>
      </c>
      <c r="D93" s="5" t="s">
        <v>4048</v>
      </c>
      <c r="E93" s="5" t="s">
        <v>2103</v>
      </c>
      <c r="F93" s="5" t="s">
        <v>2102</v>
      </c>
      <c r="G93" s="5" t="s">
        <v>10</v>
      </c>
      <c r="H93" s="6">
        <v>1576</v>
      </c>
      <c r="I93" s="6">
        <v>78269</v>
      </c>
      <c r="J93" s="6">
        <v>123351944</v>
      </c>
      <c r="K93" s="5" t="s">
        <v>4135</v>
      </c>
    </row>
    <row r="94" spans="1:11" s="3" customFormat="1" ht="36" x14ac:dyDescent="0.25">
      <c r="A94" s="9">
        <v>88</v>
      </c>
      <c r="B94" s="5">
        <v>1</v>
      </c>
      <c r="C94" s="5" t="s">
        <v>4135</v>
      </c>
      <c r="D94" s="5" t="s">
        <v>4048</v>
      </c>
      <c r="E94" s="5" t="s">
        <v>2104</v>
      </c>
      <c r="F94" s="5" t="s">
        <v>2102</v>
      </c>
      <c r="G94" s="5" t="s">
        <v>10</v>
      </c>
      <c r="H94" s="6">
        <v>1800</v>
      </c>
      <c r="I94" s="6">
        <v>78269</v>
      </c>
      <c r="J94" s="6">
        <v>140884200</v>
      </c>
      <c r="K94" s="5" t="s">
        <v>4135</v>
      </c>
    </row>
    <row r="95" spans="1:11" s="3" customFormat="1" ht="36" x14ac:dyDescent="0.25">
      <c r="A95" s="9">
        <v>89</v>
      </c>
      <c r="B95" s="5">
        <v>1</v>
      </c>
      <c r="C95" s="5" t="s">
        <v>4135</v>
      </c>
      <c r="D95" s="5" t="s">
        <v>4048</v>
      </c>
      <c r="E95" s="5" t="s">
        <v>2105</v>
      </c>
      <c r="F95" s="5" t="s">
        <v>2106</v>
      </c>
      <c r="G95" s="5" t="s">
        <v>10</v>
      </c>
      <c r="H95" s="6">
        <v>1250</v>
      </c>
      <c r="I95" s="6">
        <v>163639</v>
      </c>
      <c r="J95" s="6">
        <v>204548750</v>
      </c>
      <c r="K95" s="5" t="s">
        <v>4135</v>
      </c>
    </row>
    <row r="96" spans="1:11" s="3" customFormat="1" ht="48" x14ac:dyDescent="0.25">
      <c r="A96" s="9">
        <v>90</v>
      </c>
      <c r="B96" s="5">
        <v>1</v>
      </c>
      <c r="C96" s="5" t="s">
        <v>4135</v>
      </c>
      <c r="D96" s="5" t="s">
        <v>4048</v>
      </c>
      <c r="E96" s="5" t="s">
        <v>2107</v>
      </c>
      <c r="F96" s="5" t="s">
        <v>2108</v>
      </c>
      <c r="G96" s="5" t="s">
        <v>10</v>
      </c>
      <c r="H96" s="6">
        <v>1250</v>
      </c>
      <c r="I96" s="6">
        <v>65646</v>
      </c>
      <c r="J96" s="6">
        <v>82057500</v>
      </c>
      <c r="K96" s="5" t="s">
        <v>4135</v>
      </c>
    </row>
    <row r="97" spans="1:11" s="3" customFormat="1" ht="36" x14ac:dyDescent="0.25">
      <c r="A97" s="9">
        <v>91</v>
      </c>
      <c r="B97" s="5">
        <v>1</v>
      </c>
      <c r="C97" s="5" t="s">
        <v>4135</v>
      </c>
      <c r="D97" s="5" t="s">
        <v>4048</v>
      </c>
      <c r="E97" s="5" t="s">
        <v>2109</v>
      </c>
      <c r="F97" s="5" t="s">
        <v>2110</v>
      </c>
      <c r="G97" s="5" t="s">
        <v>10</v>
      </c>
      <c r="H97" s="6">
        <v>1250</v>
      </c>
      <c r="I97" s="6">
        <v>93818</v>
      </c>
      <c r="J97" s="6">
        <v>117272500</v>
      </c>
      <c r="K97" s="5" t="s">
        <v>4135</v>
      </c>
    </row>
    <row r="98" spans="1:11" s="3" customFormat="1" ht="36" x14ac:dyDescent="0.25">
      <c r="A98" s="9">
        <v>92</v>
      </c>
      <c r="B98" s="5">
        <v>1</v>
      </c>
      <c r="C98" s="5" t="s">
        <v>4135</v>
      </c>
      <c r="D98" s="5" t="s">
        <v>4048</v>
      </c>
      <c r="E98" s="5" t="s">
        <v>2111</v>
      </c>
      <c r="F98" s="5" t="s">
        <v>2110</v>
      </c>
      <c r="G98" s="5" t="s">
        <v>10</v>
      </c>
      <c r="H98" s="6">
        <v>1250</v>
      </c>
      <c r="I98" s="6">
        <v>93818</v>
      </c>
      <c r="J98" s="6">
        <v>117272500</v>
      </c>
      <c r="K98" s="5" t="s">
        <v>4135</v>
      </c>
    </row>
    <row r="99" spans="1:11" s="3" customFormat="1" ht="36" x14ac:dyDescent="0.25">
      <c r="A99" s="9">
        <v>93</v>
      </c>
      <c r="B99" s="5">
        <v>1</v>
      </c>
      <c r="C99" s="5" t="s">
        <v>4135</v>
      </c>
      <c r="D99" s="5" t="s">
        <v>4048</v>
      </c>
      <c r="E99" s="5" t="s">
        <v>2112</v>
      </c>
      <c r="F99" s="5" t="s">
        <v>2113</v>
      </c>
      <c r="G99" s="5" t="s">
        <v>10</v>
      </c>
      <c r="H99" s="6">
        <v>1750</v>
      </c>
      <c r="I99" s="6">
        <v>141630</v>
      </c>
      <c r="J99" s="6">
        <v>247852500</v>
      </c>
      <c r="K99" s="5" t="s">
        <v>4135</v>
      </c>
    </row>
    <row r="100" spans="1:11" s="3" customFormat="1" ht="48" x14ac:dyDescent="0.25">
      <c r="A100" s="9">
        <v>94</v>
      </c>
      <c r="B100" s="5">
        <v>1</v>
      </c>
      <c r="C100" s="5" t="s">
        <v>4135</v>
      </c>
      <c r="D100" s="5" t="s">
        <v>4048</v>
      </c>
      <c r="E100" s="5" t="s">
        <v>2114</v>
      </c>
      <c r="F100" s="5" t="s">
        <v>2115</v>
      </c>
      <c r="G100" s="5" t="s">
        <v>10</v>
      </c>
      <c r="H100" s="6">
        <v>6750</v>
      </c>
      <c r="I100" s="6">
        <v>39118</v>
      </c>
      <c r="J100" s="6">
        <v>264046500</v>
      </c>
      <c r="K100" s="5" t="s">
        <v>4135</v>
      </c>
    </row>
    <row r="101" spans="1:11" s="3" customFormat="1" ht="24" x14ac:dyDescent="0.25">
      <c r="A101" s="9">
        <v>95</v>
      </c>
      <c r="B101" s="5">
        <v>1</v>
      </c>
      <c r="C101" s="5" t="s">
        <v>4139</v>
      </c>
      <c r="D101" s="5" t="s">
        <v>4049</v>
      </c>
      <c r="E101" s="5" t="s">
        <v>2116</v>
      </c>
      <c r="F101" s="5" t="s">
        <v>2117</v>
      </c>
      <c r="G101" s="5" t="s">
        <v>17</v>
      </c>
      <c r="H101" s="6">
        <v>1250</v>
      </c>
      <c r="I101" s="6">
        <v>134784</v>
      </c>
      <c r="J101" s="6">
        <v>168480000</v>
      </c>
      <c r="K101" s="5" t="s">
        <v>4139</v>
      </c>
    </row>
    <row r="102" spans="1:11" s="3" customFormat="1" ht="48" x14ac:dyDescent="0.25">
      <c r="A102" s="9">
        <v>96</v>
      </c>
      <c r="B102" s="5">
        <v>1</v>
      </c>
      <c r="C102" s="5" t="s">
        <v>4143</v>
      </c>
      <c r="D102" s="5" t="s">
        <v>4050</v>
      </c>
      <c r="E102" s="5" t="s">
        <v>2118</v>
      </c>
      <c r="F102" s="5" t="s">
        <v>2119</v>
      </c>
      <c r="G102" s="5" t="s">
        <v>17</v>
      </c>
      <c r="H102" s="6">
        <v>240000</v>
      </c>
      <c r="I102" s="6">
        <v>855</v>
      </c>
      <c r="J102" s="6">
        <v>205200000</v>
      </c>
      <c r="K102" s="5" t="s">
        <v>4143</v>
      </c>
    </row>
    <row r="103" spans="1:11" s="3" customFormat="1" ht="72" x14ac:dyDescent="0.25">
      <c r="A103" s="9">
        <v>97</v>
      </c>
      <c r="B103" s="5">
        <v>1</v>
      </c>
      <c r="C103" s="5" t="s">
        <v>4143</v>
      </c>
      <c r="D103" s="5" t="s">
        <v>4050</v>
      </c>
      <c r="E103" s="5" t="s">
        <v>2120</v>
      </c>
      <c r="F103" s="5" t="s">
        <v>2121</v>
      </c>
      <c r="G103" s="5" t="s">
        <v>10</v>
      </c>
      <c r="H103" s="6">
        <v>14880</v>
      </c>
      <c r="I103" s="6">
        <v>1205</v>
      </c>
      <c r="J103" s="6">
        <v>17930400</v>
      </c>
      <c r="K103" s="5" t="s">
        <v>4143</v>
      </c>
    </row>
    <row r="104" spans="1:11" s="3" customFormat="1" ht="84" x14ac:dyDescent="0.25">
      <c r="A104" s="9">
        <v>98</v>
      </c>
      <c r="B104" s="5">
        <v>1</v>
      </c>
      <c r="C104" s="5" t="s">
        <v>4143</v>
      </c>
      <c r="D104" s="5" t="s">
        <v>4050</v>
      </c>
      <c r="E104" s="5" t="s">
        <v>2122</v>
      </c>
      <c r="F104" s="5" t="s">
        <v>2123</v>
      </c>
      <c r="G104" s="5" t="s">
        <v>10</v>
      </c>
      <c r="H104" s="6">
        <v>9800</v>
      </c>
      <c r="I104" s="6">
        <v>2205</v>
      </c>
      <c r="J104" s="6">
        <v>21609000</v>
      </c>
      <c r="K104" s="5" t="s">
        <v>4143</v>
      </c>
    </row>
    <row r="105" spans="1:11" s="3" customFormat="1" ht="84" x14ac:dyDescent="0.25">
      <c r="A105" s="9">
        <v>99</v>
      </c>
      <c r="B105" s="5">
        <v>1</v>
      </c>
      <c r="C105" s="5" t="s">
        <v>4143</v>
      </c>
      <c r="D105" s="5" t="s">
        <v>4050</v>
      </c>
      <c r="E105" s="5" t="s">
        <v>2124</v>
      </c>
      <c r="F105" s="5" t="s">
        <v>2125</v>
      </c>
      <c r="G105" s="5" t="s">
        <v>10</v>
      </c>
      <c r="H105" s="6">
        <v>9800</v>
      </c>
      <c r="I105" s="6">
        <v>2394</v>
      </c>
      <c r="J105" s="6">
        <v>23461200</v>
      </c>
      <c r="K105" s="5" t="s">
        <v>4143</v>
      </c>
    </row>
    <row r="106" spans="1:11" s="3" customFormat="1" ht="60" x14ac:dyDescent="0.25">
      <c r="A106" s="9">
        <v>100</v>
      </c>
      <c r="B106" s="5">
        <v>1</v>
      </c>
      <c r="C106" s="5" t="s">
        <v>4143</v>
      </c>
      <c r="D106" s="5" t="s">
        <v>4050</v>
      </c>
      <c r="E106" s="5" t="s">
        <v>2126</v>
      </c>
      <c r="F106" s="5" t="s">
        <v>2127</v>
      </c>
      <c r="G106" s="5" t="s">
        <v>10</v>
      </c>
      <c r="H106" s="6">
        <v>9000</v>
      </c>
      <c r="I106" s="6">
        <v>2629</v>
      </c>
      <c r="J106" s="6">
        <v>23661000</v>
      </c>
      <c r="K106" s="5" t="s">
        <v>4143</v>
      </c>
    </row>
    <row r="107" spans="1:11" s="3" customFormat="1" ht="72" x14ac:dyDescent="0.25">
      <c r="A107" s="9">
        <v>101</v>
      </c>
      <c r="B107" s="5">
        <v>1</v>
      </c>
      <c r="C107" s="5" t="s">
        <v>4143</v>
      </c>
      <c r="D107" s="5" t="s">
        <v>4050</v>
      </c>
      <c r="E107" s="5" t="s">
        <v>2128</v>
      </c>
      <c r="F107" s="5" t="s">
        <v>2129</v>
      </c>
      <c r="G107" s="5" t="s">
        <v>10</v>
      </c>
      <c r="H107" s="6">
        <v>7800</v>
      </c>
      <c r="I107" s="6">
        <v>2345</v>
      </c>
      <c r="J107" s="6">
        <v>18291000</v>
      </c>
      <c r="K107" s="5" t="s">
        <v>4143</v>
      </c>
    </row>
    <row r="108" spans="1:11" s="3" customFormat="1" ht="84" x14ac:dyDescent="0.25">
      <c r="A108" s="9">
        <v>102</v>
      </c>
      <c r="B108" s="5">
        <v>1</v>
      </c>
      <c r="C108" s="5" t="s">
        <v>4143</v>
      </c>
      <c r="D108" s="5" t="s">
        <v>4050</v>
      </c>
      <c r="E108" s="5" t="s">
        <v>2130</v>
      </c>
      <c r="F108" s="5" t="s">
        <v>2131</v>
      </c>
      <c r="G108" s="5" t="s">
        <v>10</v>
      </c>
      <c r="H108" s="6">
        <v>10420</v>
      </c>
      <c r="I108" s="6">
        <v>21000</v>
      </c>
      <c r="J108" s="6">
        <v>218820000</v>
      </c>
      <c r="K108" s="5" t="s">
        <v>4143</v>
      </c>
    </row>
    <row r="109" spans="1:11" s="3" customFormat="1" ht="84" x14ac:dyDescent="0.25">
      <c r="A109" s="9">
        <v>103</v>
      </c>
      <c r="B109" s="5">
        <v>1</v>
      </c>
      <c r="C109" s="5" t="s">
        <v>4143</v>
      </c>
      <c r="D109" s="5" t="s">
        <v>4050</v>
      </c>
      <c r="E109" s="5" t="s">
        <v>2132</v>
      </c>
      <c r="F109" s="5" t="s">
        <v>2133</v>
      </c>
      <c r="G109" s="5" t="s">
        <v>10</v>
      </c>
      <c r="H109" s="6">
        <v>20800</v>
      </c>
      <c r="I109" s="6">
        <v>1659</v>
      </c>
      <c r="J109" s="6">
        <v>34507200</v>
      </c>
      <c r="K109" s="5" t="s">
        <v>4143</v>
      </c>
    </row>
    <row r="110" spans="1:11" s="3" customFormat="1" ht="72" x14ac:dyDescent="0.25">
      <c r="A110" s="9">
        <v>104</v>
      </c>
      <c r="B110" s="5">
        <v>1</v>
      </c>
      <c r="C110" s="5" t="s">
        <v>4143</v>
      </c>
      <c r="D110" s="5" t="s">
        <v>4050</v>
      </c>
      <c r="E110" s="5" t="s">
        <v>2134</v>
      </c>
      <c r="F110" s="5" t="s">
        <v>2135</v>
      </c>
      <c r="G110" s="5" t="s">
        <v>10</v>
      </c>
      <c r="H110" s="6">
        <v>32000</v>
      </c>
      <c r="I110" s="6">
        <v>2352</v>
      </c>
      <c r="J110" s="6">
        <v>75264000</v>
      </c>
      <c r="K110" s="5" t="s">
        <v>4143</v>
      </c>
    </row>
    <row r="111" spans="1:11" s="3" customFormat="1" ht="72" x14ac:dyDescent="0.25">
      <c r="A111" s="9">
        <v>105</v>
      </c>
      <c r="B111" s="5">
        <v>1</v>
      </c>
      <c r="C111" s="5" t="s">
        <v>4143</v>
      </c>
      <c r="D111" s="5" t="s">
        <v>4050</v>
      </c>
      <c r="E111" s="5" t="s">
        <v>2136</v>
      </c>
      <c r="F111" s="5" t="s">
        <v>2137</v>
      </c>
      <c r="G111" s="5" t="s">
        <v>10</v>
      </c>
      <c r="H111" s="6">
        <v>25600</v>
      </c>
      <c r="I111" s="6">
        <v>3532</v>
      </c>
      <c r="J111" s="6">
        <v>90419200</v>
      </c>
      <c r="K111" s="5" t="s">
        <v>4143</v>
      </c>
    </row>
    <row r="112" spans="1:11" s="3" customFormat="1" ht="72" x14ac:dyDescent="0.25">
      <c r="A112" s="9">
        <v>106</v>
      </c>
      <c r="B112" s="5">
        <v>1</v>
      </c>
      <c r="C112" s="5" t="s">
        <v>4143</v>
      </c>
      <c r="D112" s="5" t="s">
        <v>4050</v>
      </c>
      <c r="E112" s="5" t="s">
        <v>2138</v>
      </c>
      <c r="F112" s="5" t="s">
        <v>2139</v>
      </c>
      <c r="G112" s="5" t="s">
        <v>10</v>
      </c>
      <c r="H112" s="6">
        <v>16800</v>
      </c>
      <c r="I112" s="6">
        <v>1407</v>
      </c>
      <c r="J112" s="6">
        <v>23637600</v>
      </c>
      <c r="K112" s="5" t="s">
        <v>4143</v>
      </c>
    </row>
    <row r="113" spans="1:11" s="3" customFormat="1" ht="72" x14ac:dyDescent="0.25">
      <c r="A113" s="9">
        <v>107</v>
      </c>
      <c r="B113" s="5">
        <v>1</v>
      </c>
      <c r="C113" s="5" t="s">
        <v>4143</v>
      </c>
      <c r="D113" s="5" t="s">
        <v>4050</v>
      </c>
      <c r="E113" s="5" t="s">
        <v>2140</v>
      </c>
      <c r="F113" s="5" t="s">
        <v>2141</v>
      </c>
      <c r="G113" s="5" t="s">
        <v>10</v>
      </c>
      <c r="H113" s="6">
        <v>14600</v>
      </c>
      <c r="I113" s="6">
        <v>672</v>
      </c>
      <c r="J113" s="6">
        <v>9811200</v>
      </c>
      <c r="K113" s="5" t="s">
        <v>4143</v>
      </c>
    </row>
    <row r="114" spans="1:11" s="3" customFormat="1" ht="120" x14ac:dyDescent="0.25">
      <c r="A114" s="9">
        <v>108</v>
      </c>
      <c r="B114" s="5">
        <v>1</v>
      </c>
      <c r="C114" s="5" t="s">
        <v>4143</v>
      </c>
      <c r="D114" s="5" t="s">
        <v>4050</v>
      </c>
      <c r="E114" s="5" t="s">
        <v>2142</v>
      </c>
      <c r="F114" s="5" t="s">
        <v>2143</v>
      </c>
      <c r="G114" s="5" t="s">
        <v>10</v>
      </c>
      <c r="H114" s="6">
        <v>27000</v>
      </c>
      <c r="I114" s="6">
        <v>5768</v>
      </c>
      <c r="J114" s="6">
        <v>155736000</v>
      </c>
      <c r="K114" s="5" t="s">
        <v>4143</v>
      </c>
    </row>
    <row r="115" spans="1:11" s="3" customFormat="1" ht="96" x14ac:dyDescent="0.25">
      <c r="A115" s="9">
        <v>109</v>
      </c>
      <c r="B115" s="5">
        <v>1</v>
      </c>
      <c r="C115" s="5" t="s">
        <v>4143</v>
      </c>
      <c r="D115" s="5" t="s">
        <v>4050</v>
      </c>
      <c r="E115" s="5" t="s">
        <v>2144</v>
      </c>
      <c r="F115" s="5" t="s">
        <v>2145</v>
      </c>
      <c r="G115" s="5" t="s">
        <v>10</v>
      </c>
      <c r="H115" s="6">
        <v>39540</v>
      </c>
      <c r="I115" s="6">
        <v>1911</v>
      </c>
      <c r="J115" s="6">
        <v>75560940</v>
      </c>
      <c r="K115" s="5" t="s">
        <v>4143</v>
      </c>
    </row>
    <row r="116" spans="1:11" s="3" customFormat="1" ht="96" x14ac:dyDescent="0.25">
      <c r="A116" s="9">
        <v>110</v>
      </c>
      <c r="B116" s="5">
        <v>1</v>
      </c>
      <c r="C116" s="5" t="s">
        <v>4143</v>
      </c>
      <c r="D116" s="5" t="s">
        <v>4050</v>
      </c>
      <c r="E116" s="5" t="s">
        <v>2146</v>
      </c>
      <c r="F116" s="5" t="s">
        <v>2147</v>
      </c>
      <c r="G116" s="5" t="s">
        <v>10</v>
      </c>
      <c r="H116" s="6">
        <v>10560</v>
      </c>
      <c r="I116" s="6">
        <v>12225</v>
      </c>
      <c r="J116" s="6">
        <v>129096000</v>
      </c>
      <c r="K116" s="5" t="s">
        <v>4143</v>
      </c>
    </row>
    <row r="117" spans="1:11" s="3" customFormat="1" ht="72" x14ac:dyDescent="0.25">
      <c r="A117" s="9">
        <v>111</v>
      </c>
      <c r="B117" s="5">
        <v>1</v>
      </c>
      <c r="C117" s="5" t="s">
        <v>4143</v>
      </c>
      <c r="D117" s="5" t="s">
        <v>4050</v>
      </c>
      <c r="E117" s="5" t="s">
        <v>2148</v>
      </c>
      <c r="F117" s="5" t="s">
        <v>2149</v>
      </c>
      <c r="G117" s="5" t="s">
        <v>10</v>
      </c>
      <c r="H117" s="6">
        <v>11440</v>
      </c>
      <c r="I117" s="6">
        <v>8379</v>
      </c>
      <c r="J117" s="6">
        <v>95855760</v>
      </c>
      <c r="K117" s="5" t="s">
        <v>4143</v>
      </c>
    </row>
    <row r="118" spans="1:11" s="3" customFormat="1" ht="36" x14ac:dyDescent="0.25">
      <c r="A118" s="9">
        <v>112</v>
      </c>
      <c r="B118" s="5">
        <v>1</v>
      </c>
      <c r="C118" s="5" t="s">
        <v>4144</v>
      </c>
      <c r="D118" s="5" t="s">
        <v>4051</v>
      </c>
      <c r="E118" s="5" t="s">
        <v>2150</v>
      </c>
      <c r="F118" s="5" t="s">
        <v>2151</v>
      </c>
      <c r="G118" s="5" t="s">
        <v>10</v>
      </c>
      <c r="H118" s="6">
        <v>27200</v>
      </c>
      <c r="I118" s="6">
        <v>978</v>
      </c>
      <c r="J118" s="6">
        <v>26601600</v>
      </c>
      <c r="K118" s="5" t="s">
        <v>4144</v>
      </c>
    </row>
    <row r="119" spans="1:11" s="3" customFormat="1" ht="24" x14ac:dyDescent="0.25">
      <c r="A119" s="9">
        <v>113</v>
      </c>
      <c r="B119" s="5">
        <v>1</v>
      </c>
      <c r="C119" s="5" t="s">
        <v>4144</v>
      </c>
      <c r="D119" s="5" t="s">
        <v>4051</v>
      </c>
      <c r="E119" s="5" t="s">
        <v>2152</v>
      </c>
      <c r="F119" s="5" t="s">
        <v>2153</v>
      </c>
      <c r="G119" s="5" t="s">
        <v>10</v>
      </c>
      <c r="H119" s="6">
        <v>125000</v>
      </c>
      <c r="I119" s="6">
        <v>3043</v>
      </c>
      <c r="J119" s="6">
        <v>380375000</v>
      </c>
      <c r="K119" s="5" t="s">
        <v>4144</v>
      </c>
    </row>
    <row r="120" spans="1:11" s="3" customFormat="1" ht="36" x14ac:dyDescent="0.25">
      <c r="A120" s="9">
        <v>114</v>
      </c>
      <c r="B120" s="5">
        <v>1</v>
      </c>
      <c r="C120" s="5" t="s">
        <v>4144</v>
      </c>
      <c r="D120" s="5" t="s">
        <v>4051</v>
      </c>
      <c r="E120" s="5" t="s">
        <v>2154</v>
      </c>
      <c r="F120" s="5" t="s">
        <v>2155</v>
      </c>
      <c r="G120" s="5" t="s">
        <v>10</v>
      </c>
      <c r="H120" s="6">
        <v>26000</v>
      </c>
      <c r="I120" s="6">
        <v>6957</v>
      </c>
      <c r="J120" s="6">
        <v>180882000</v>
      </c>
      <c r="K120" s="5" t="s">
        <v>4144</v>
      </c>
    </row>
    <row r="121" spans="1:11" s="3" customFormat="1" ht="24" x14ac:dyDescent="0.25">
      <c r="A121" s="9">
        <v>115</v>
      </c>
      <c r="B121" s="5">
        <v>1</v>
      </c>
      <c r="C121" s="5" t="s">
        <v>4144</v>
      </c>
      <c r="D121" s="5" t="s">
        <v>4051</v>
      </c>
      <c r="E121" s="5" t="s">
        <v>2156</v>
      </c>
      <c r="F121" s="5" t="s">
        <v>2157</v>
      </c>
      <c r="G121" s="5" t="s">
        <v>10</v>
      </c>
      <c r="H121" s="6">
        <v>2250</v>
      </c>
      <c r="I121" s="6">
        <v>26169</v>
      </c>
      <c r="J121" s="6">
        <v>58880250</v>
      </c>
      <c r="K121" s="5" t="s">
        <v>4144</v>
      </c>
    </row>
    <row r="122" spans="1:11" s="3" customFormat="1" ht="24" x14ac:dyDescent="0.25">
      <c r="A122" s="9">
        <v>116</v>
      </c>
      <c r="B122" s="5">
        <v>1</v>
      </c>
      <c r="C122" s="5" t="s">
        <v>4144</v>
      </c>
      <c r="D122" s="5" t="s">
        <v>4051</v>
      </c>
      <c r="E122" s="5" t="s">
        <v>2158</v>
      </c>
      <c r="F122" s="5" t="s">
        <v>2159</v>
      </c>
      <c r="G122" s="5" t="s">
        <v>10</v>
      </c>
      <c r="H122" s="6">
        <v>127000</v>
      </c>
      <c r="I122" s="6">
        <v>2794</v>
      </c>
      <c r="J122" s="6">
        <v>354838000</v>
      </c>
      <c r="K122" s="5" t="s">
        <v>4144</v>
      </c>
    </row>
    <row r="123" spans="1:11" s="3" customFormat="1" ht="24" x14ac:dyDescent="0.25">
      <c r="A123" s="9">
        <v>117</v>
      </c>
      <c r="B123" s="5">
        <v>1</v>
      </c>
      <c r="C123" s="5" t="s">
        <v>4144</v>
      </c>
      <c r="D123" s="5" t="s">
        <v>4051</v>
      </c>
      <c r="E123" s="5" t="s">
        <v>2160</v>
      </c>
      <c r="F123" s="5" t="s">
        <v>2161</v>
      </c>
      <c r="G123" s="5" t="s">
        <v>10</v>
      </c>
      <c r="H123" s="6">
        <v>4060</v>
      </c>
      <c r="I123" s="6">
        <v>54348</v>
      </c>
      <c r="J123" s="6">
        <v>220652880</v>
      </c>
      <c r="K123" s="5" t="s">
        <v>4144</v>
      </c>
    </row>
    <row r="124" spans="1:11" s="3" customFormat="1" ht="24" x14ac:dyDescent="0.25">
      <c r="A124" s="9">
        <v>118</v>
      </c>
      <c r="B124" s="5">
        <v>1</v>
      </c>
      <c r="C124" s="5" t="s">
        <v>4144</v>
      </c>
      <c r="D124" s="5" t="s">
        <v>4051</v>
      </c>
      <c r="E124" s="5" t="s">
        <v>2162</v>
      </c>
      <c r="F124" s="5" t="s">
        <v>2163</v>
      </c>
      <c r="G124" s="5" t="s">
        <v>17</v>
      </c>
      <c r="H124" s="6">
        <v>20</v>
      </c>
      <c r="I124" s="6">
        <v>1050000</v>
      </c>
      <c r="J124" s="6">
        <v>21000000</v>
      </c>
      <c r="K124" s="5" t="s">
        <v>4144</v>
      </c>
    </row>
    <row r="125" spans="1:11" s="3" customFormat="1" ht="36" x14ac:dyDescent="0.25">
      <c r="A125" s="9">
        <v>119</v>
      </c>
      <c r="B125" s="5">
        <v>1</v>
      </c>
      <c r="C125" s="5" t="s">
        <v>4144</v>
      </c>
      <c r="D125" s="5" t="s">
        <v>4051</v>
      </c>
      <c r="E125" s="5" t="s">
        <v>2164</v>
      </c>
      <c r="F125" s="5" t="s">
        <v>2165</v>
      </c>
      <c r="G125" s="5" t="s">
        <v>10</v>
      </c>
      <c r="H125" s="6">
        <v>69600</v>
      </c>
      <c r="I125" s="6">
        <v>1848</v>
      </c>
      <c r="J125" s="6">
        <v>128620800</v>
      </c>
      <c r="K125" s="5" t="s">
        <v>4144</v>
      </c>
    </row>
    <row r="126" spans="1:11" s="3" customFormat="1" ht="36" x14ac:dyDescent="0.25">
      <c r="A126" s="9">
        <v>120</v>
      </c>
      <c r="B126" s="5">
        <v>1</v>
      </c>
      <c r="C126" s="5" t="s">
        <v>4144</v>
      </c>
      <c r="D126" s="5" t="s">
        <v>4051</v>
      </c>
      <c r="E126" s="5" t="s">
        <v>2166</v>
      </c>
      <c r="F126" s="5" t="s">
        <v>2167</v>
      </c>
      <c r="G126" s="5" t="s">
        <v>10</v>
      </c>
      <c r="H126" s="6">
        <v>74500</v>
      </c>
      <c r="I126" s="6">
        <v>1848</v>
      </c>
      <c r="J126" s="6">
        <v>137676000</v>
      </c>
      <c r="K126" s="5" t="s">
        <v>4144</v>
      </c>
    </row>
    <row r="127" spans="1:11" s="3" customFormat="1" ht="24" x14ac:dyDescent="0.25">
      <c r="A127" s="9">
        <v>121</v>
      </c>
      <c r="B127" s="5">
        <v>1</v>
      </c>
      <c r="C127" s="5" t="s">
        <v>4144</v>
      </c>
      <c r="D127" s="5" t="s">
        <v>4051</v>
      </c>
      <c r="E127" s="5" t="s">
        <v>2168</v>
      </c>
      <c r="F127" s="5" t="s">
        <v>2169</v>
      </c>
      <c r="G127" s="5" t="s">
        <v>10</v>
      </c>
      <c r="H127" s="6">
        <v>1500</v>
      </c>
      <c r="I127" s="6">
        <v>28786</v>
      </c>
      <c r="J127" s="6">
        <v>43179000</v>
      </c>
      <c r="K127" s="5" t="s">
        <v>4144</v>
      </c>
    </row>
    <row r="128" spans="1:11" s="3" customFormat="1" ht="24" x14ac:dyDescent="0.25">
      <c r="A128" s="9">
        <v>122</v>
      </c>
      <c r="B128" s="5">
        <v>1</v>
      </c>
      <c r="C128" s="5" t="s">
        <v>4144</v>
      </c>
      <c r="D128" s="5" t="s">
        <v>4051</v>
      </c>
      <c r="E128" s="5" t="s">
        <v>2170</v>
      </c>
      <c r="F128" s="5" t="s">
        <v>2171</v>
      </c>
      <c r="G128" s="5" t="s">
        <v>10</v>
      </c>
      <c r="H128" s="6">
        <v>2100</v>
      </c>
      <c r="I128" s="6">
        <v>30435</v>
      </c>
      <c r="J128" s="6">
        <v>63913500</v>
      </c>
      <c r="K128" s="5" t="s">
        <v>4144</v>
      </c>
    </row>
    <row r="129" spans="1:11" s="3" customFormat="1" ht="24" x14ac:dyDescent="0.25">
      <c r="A129" s="9">
        <v>123</v>
      </c>
      <c r="B129" s="5">
        <v>1</v>
      </c>
      <c r="C129" s="5" t="s">
        <v>4144</v>
      </c>
      <c r="D129" s="5" t="s">
        <v>4051</v>
      </c>
      <c r="E129" s="5" t="s">
        <v>2172</v>
      </c>
      <c r="F129" s="5" t="s">
        <v>2173</v>
      </c>
      <c r="G129" s="5" t="s">
        <v>17</v>
      </c>
      <c r="H129" s="6">
        <v>372</v>
      </c>
      <c r="I129" s="6">
        <v>46029</v>
      </c>
      <c r="J129" s="6">
        <v>17122788</v>
      </c>
      <c r="K129" s="5" t="s">
        <v>4144</v>
      </c>
    </row>
    <row r="130" spans="1:11" s="3" customFormat="1" ht="24" x14ac:dyDescent="0.25">
      <c r="A130" s="9">
        <v>124</v>
      </c>
      <c r="B130" s="5">
        <v>1</v>
      </c>
      <c r="C130" s="5" t="s">
        <v>4144</v>
      </c>
      <c r="D130" s="5" t="s">
        <v>4051</v>
      </c>
      <c r="E130" s="5" t="s">
        <v>2174</v>
      </c>
      <c r="F130" s="5" t="s">
        <v>2175</v>
      </c>
      <c r="G130" s="5" t="s">
        <v>17</v>
      </c>
      <c r="H130" s="6">
        <v>46</v>
      </c>
      <c r="I130" s="6">
        <v>276173</v>
      </c>
      <c r="J130" s="6">
        <v>12703958</v>
      </c>
      <c r="K130" s="5" t="s">
        <v>4144</v>
      </c>
    </row>
    <row r="131" spans="1:11" s="3" customFormat="1" ht="24" x14ac:dyDescent="0.25">
      <c r="A131" s="9">
        <v>125</v>
      </c>
      <c r="B131" s="5">
        <v>1</v>
      </c>
      <c r="C131" s="5" t="s">
        <v>4144</v>
      </c>
      <c r="D131" s="5" t="s">
        <v>4051</v>
      </c>
      <c r="E131" s="5" t="s">
        <v>2176</v>
      </c>
      <c r="F131" s="5" t="s">
        <v>2177</v>
      </c>
      <c r="G131" s="5" t="s">
        <v>17</v>
      </c>
      <c r="H131" s="6">
        <v>46</v>
      </c>
      <c r="I131" s="6">
        <v>292191</v>
      </c>
      <c r="J131" s="6">
        <v>13440786</v>
      </c>
      <c r="K131" s="5" t="s">
        <v>4144</v>
      </c>
    </row>
    <row r="132" spans="1:11" s="3" customFormat="1" ht="24" x14ac:dyDescent="0.25">
      <c r="A132" s="9">
        <v>126</v>
      </c>
      <c r="B132" s="5">
        <v>1</v>
      </c>
      <c r="C132" s="5" t="s">
        <v>4144</v>
      </c>
      <c r="D132" s="5" t="s">
        <v>4051</v>
      </c>
      <c r="E132" s="5" t="s">
        <v>2178</v>
      </c>
      <c r="F132" s="5" t="s">
        <v>2179</v>
      </c>
      <c r="G132" s="5" t="s">
        <v>17</v>
      </c>
      <c r="H132" s="6">
        <v>46</v>
      </c>
      <c r="I132" s="6">
        <v>277736</v>
      </c>
      <c r="J132" s="6">
        <v>12775856</v>
      </c>
      <c r="K132" s="5" t="s">
        <v>4144</v>
      </c>
    </row>
    <row r="133" spans="1:11" s="3" customFormat="1" ht="24" x14ac:dyDescent="0.25">
      <c r="A133" s="9">
        <v>127</v>
      </c>
      <c r="B133" s="5">
        <v>1</v>
      </c>
      <c r="C133" s="5" t="s">
        <v>4144</v>
      </c>
      <c r="D133" s="5" t="s">
        <v>4051</v>
      </c>
      <c r="E133" s="5" t="s">
        <v>2180</v>
      </c>
      <c r="F133" s="5" t="s">
        <v>2181</v>
      </c>
      <c r="G133" s="5" t="s">
        <v>17</v>
      </c>
      <c r="H133" s="6">
        <v>100</v>
      </c>
      <c r="I133" s="6">
        <v>424901</v>
      </c>
      <c r="J133" s="6">
        <v>42490100</v>
      </c>
      <c r="K133" s="5" t="s">
        <v>4144</v>
      </c>
    </row>
    <row r="134" spans="1:11" s="3" customFormat="1" ht="24" x14ac:dyDescent="0.25">
      <c r="A134" s="9">
        <v>128</v>
      </c>
      <c r="B134" s="5">
        <v>1</v>
      </c>
      <c r="C134" s="5" t="s">
        <v>4144</v>
      </c>
      <c r="D134" s="5" t="s">
        <v>4051</v>
      </c>
      <c r="E134" s="5" t="s">
        <v>2182</v>
      </c>
      <c r="F134" s="5" t="s">
        <v>2183</v>
      </c>
      <c r="G134" s="5" t="s">
        <v>10</v>
      </c>
      <c r="H134" s="6">
        <v>3700</v>
      </c>
      <c r="I134" s="6">
        <v>6860</v>
      </c>
      <c r="J134" s="6">
        <v>25382000</v>
      </c>
      <c r="K134" s="5" t="s">
        <v>4144</v>
      </c>
    </row>
    <row r="135" spans="1:11" s="3" customFormat="1" ht="36" x14ac:dyDescent="0.25">
      <c r="A135" s="9">
        <v>129</v>
      </c>
      <c r="B135" s="5">
        <v>1</v>
      </c>
      <c r="C135" s="5" t="s">
        <v>4144</v>
      </c>
      <c r="D135" s="5" t="s">
        <v>4051</v>
      </c>
      <c r="E135" s="5" t="s">
        <v>2184</v>
      </c>
      <c r="F135" s="5" t="s">
        <v>2185</v>
      </c>
      <c r="G135" s="5" t="s">
        <v>10</v>
      </c>
      <c r="H135" s="6">
        <v>5000</v>
      </c>
      <c r="I135" s="6">
        <v>8232</v>
      </c>
      <c r="J135" s="6">
        <v>41160000</v>
      </c>
      <c r="K135" s="5" t="s">
        <v>4144</v>
      </c>
    </row>
    <row r="136" spans="1:11" s="3" customFormat="1" ht="36" x14ac:dyDescent="0.25">
      <c r="A136" s="9">
        <v>130</v>
      </c>
      <c r="B136" s="5">
        <v>1</v>
      </c>
      <c r="C136" s="5" t="s">
        <v>4144</v>
      </c>
      <c r="D136" s="5" t="s">
        <v>4051</v>
      </c>
      <c r="E136" s="5" t="s">
        <v>2186</v>
      </c>
      <c r="F136" s="5" t="s">
        <v>2187</v>
      </c>
      <c r="G136" s="5" t="s">
        <v>10</v>
      </c>
      <c r="H136" s="6">
        <v>8250</v>
      </c>
      <c r="I136" s="6">
        <v>32929</v>
      </c>
      <c r="J136" s="6">
        <v>271664250</v>
      </c>
      <c r="K136" s="5" t="s">
        <v>4144</v>
      </c>
    </row>
    <row r="137" spans="1:11" s="3" customFormat="1" ht="24" x14ac:dyDescent="0.25">
      <c r="A137" s="9">
        <v>131</v>
      </c>
      <c r="B137" s="5">
        <v>1</v>
      </c>
      <c r="C137" s="5" t="s">
        <v>4144</v>
      </c>
      <c r="D137" s="5" t="s">
        <v>4051</v>
      </c>
      <c r="E137" s="5" t="s">
        <v>2188</v>
      </c>
      <c r="F137" s="5" t="s">
        <v>2189</v>
      </c>
      <c r="G137" s="5" t="s">
        <v>17</v>
      </c>
      <c r="H137" s="6">
        <v>20000</v>
      </c>
      <c r="I137" s="6">
        <v>320</v>
      </c>
      <c r="J137" s="6">
        <v>6400000</v>
      </c>
      <c r="K137" s="5" t="s">
        <v>4144</v>
      </c>
    </row>
    <row r="138" spans="1:11" s="3" customFormat="1" ht="36" x14ac:dyDescent="0.25">
      <c r="A138" s="9">
        <v>132</v>
      </c>
      <c r="B138" s="5">
        <v>1</v>
      </c>
      <c r="C138" s="5" t="s">
        <v>4144</v>
      </c>
      <c r="D138" s="5" t="s">
        <v>4051</v>
      </c>
      <c r="E138" s="5" t="s">
        <v>2190</v>
      </c>
      <c r="F138" s="5" t="s">
        <v>2191</v>
      </c>
      <c r="G138" s="5" t="s">
        <v>10</v>
      </c>
      <c r="H138" s="6">
        <v>187500</v>
      </c>
      <c r="I138" s="6">
        <v>1957</v>
      </c>
      <c r="J138" s="6">
        <v>366937500</v>
      </c>
      <c r="K138" s="5" t="s">
        <v>4144</v>
      </c>
    </row>
    <row r="139" spans="1:11" s="3" customFormat="1" ht="36" x14ac:dyDescent="0.25">
      <c r="A139" s="9">
        <v>133</v>
      </c>
      <c r="B139" s="5">
        <v>1</v>
      </c>
      <c r="C139" s="5" t="s">
        <v>4144</v>
      </c>
      <c r="D139" s="5" t="s">
        <v>4051</v>
      </c>
      <c r="E139" s="5" t="s">
        <v>2192</v>
      </c>
      <c r="F139" s="5" t="s">
        <v>2193</v>
      </c>
      <c r="G139" s="5" t="s">
        <v>20</v>
      </c>
      <c r="H139" s="6">
        <v>14</v>
      </c>
      <c r="I139" s="6">
        <v>7335768</v>
      </c>
      <c r="J139" s="6">
        <v>102700752</v>
      </c>
      <c r="K139" s="5" t="s">
        <v>4144</v>
      </c>
    </row>
    <row r="140" spans="1:11" s="3" customFormat="1" ht="36" x14ac:dyDescent="0.25">
      <c r="A140" s="9">
        <v>134</v>
      </c>
      <c r="B140" s="5">
        <v>1</v>
      </c>
      <c r="C140" s="5" t="s">
        <v>4144</v>
      </c>
      <c r="D140" s="5" t="s">
        <v>4051</v>
      </c>
      <c r="E140" s="5" t="s">
        <v>2194</v>
      </c>
      <c r="F140" s="5" t="s">
        <v>2195</v>
      </c>
      <c r="G140" s="5" t="s">
        <v>20</v>
      </c>
      <c r="H140" s="6">
        <v>14</v>
      </c>
      <c r="I140" s="6">
        <v>7415133</v>
      </c>
      <c r="J140" s="6">
        <v>103811862</v>
      </c>
      <c r="K140" s="5" t="s">
        <v>4144</v>
      </c>
    </row>
    <row r="141" spans="1:11" s="3" customFormat="1" ht="36" x14ac:dyDescent="0.25">
      <c r="A141" s="9">
        <v>135</v>
      </c>
      <c r="B141" s="5">
        <v>1</v>
      </c>
      <c r="C141" s="5" t="s">
        <v>4144</v>
      </c>
      <c r="D141" s="5" t="s">
        <v>4051</v>
      </c>
      <c r="E141" s="5" t="s">
        <v>2196</v>
      </c>
      <c r="F141" s="5" t="s">
        <v>2197</v>
      </c>
      <c r="G141" s="5" t="s">
        <v>20</v>
      </c>
      <c r="H141" s="6">
        <v>14</v>
      </c>
      <c r="I141" s="6">
        <v>7753350</v>
      </c>
      <c r="J141" s="6">
        <v>108546900</v>
      </c>
      <c r="K141" s="5" t="s">
        <v>4144</v>
      </c>
    </row>
    <row r="142" spans="1:11" s="3" customFormat="1" ht="36" x14ac:dyDescent="0.25">
      <c r="A142" s="9">
        <v>136</v>
      </c>
      <c r="B142" s="5">
        <v>1</v>
      </c>
      <c r="C142" s="5" t="s">
        <v>4144</v>
      </c>
      <c r="D142" s="5" t="s">
        <v>4051</v>
      </c>
      <c r="E142" s="5" t="s">
        <v>2198</v>
      </c>
      <c r="F142" s="5" t="s">
        <v>2199</v>
      </c>
      <c r="G142" s="5" t="s">
        <v>10</v>
      </c>
      <c r="H142" s="6">
        <v>55000</v>
      </c>
      <c r="I142" s="6">
        <v>27174</v>
      </c>
      <c r="J142" s="6">
        <v>1494570000</v>
      </c>
      <c r="K142" s="5" t="s">
        <v>4144</v>
      </c>
    </row>
    <row r="143" spans="1:11" s="3" customFormat="1" ht="36" x14ac:dyDescent="0.25">
      <c r="A143" s="9">
        <v>137</v>
      </c>
      <c r="B143" s="5">
        <v>1</v>
      </c>
      <c r="C143" s="5" t="s">
        <v>4144</v>
      </c>
      <c r="D143" s="5" t="s">
        <v>4051</v>
      </c>
      <c r="E143" s="5" t="s">
        <v>2200</v>
      </c>
      <c r="F143" s="5" t="s">
        <v>2201</v>
      </c>
      <c r="G143" s="5" t="s">
        <v>10</v>
      </c>
      <c r="H143" s="6">
        <v>80000</v>
      </c>
      <c r="I143" s="6">
        <v>1957</v>
      </c>
      <c r="J143" s="6">
        <v>156560000</v>
      </c>
      <c r="K143" s="5" t="s">
        <v>4144</v>
      </c>
    </row>
    <row r="144" spans="1:11" s="3" customFormat="1" ht="36" x14ac:dyDescent="0.25">
      <c r="A144" s="9">
        <v>138</v>
      </c>
      <c r="B144" s="5">
        <v>1</v>
      </c>
      <c r="C144" s="5" t="s">
        <v>4144</v>
      </c>
      <c r="D144" s="5" t="s">
        <v>4051</v>
      </c>
      <c r="E144" s="5" t="s">
        <v>2202</v>
      </c>
      <c r="F144" s="5" t="s">
        <v>2203</v>
      </c>
      <c r="G144" s="5" t="s">
        <v>20</v>
      </c>
      <c r="H144" s="6">
        <v>26</v>
      </c>
      <c r="I144" s="6">
        <v>8424900</v>
      </c>
      <c r="J144" s="6">
        <v>219047400</v>
      </c>
      <c r="K144" s="5" t="s">
        <v>4144</v>
      </c>
    </row>
    <row r="145" spans="1:11" s="3" customFormat="1" ht="36" x14ac:dyDescent="0.25">
      <c r="A145" s="9">
        <v>139</v>
      </c>
      <c r="B145" s="5">
        <v>1</v>
      </c>
      <c r="C145" s="5" t="s">
        <v>4144</v>
      </c>
      <c r="D145" s="5" t="s">
        <v>4051</v>
      </c>
      <c r="E145" s="5" t="s">
        <v>2204</v>
      </c>
      <c r="F145" s="5" t="s">
        <v>2205</v>
      </c>
      <c r="G145" s="5" t="s">
        <v>17</v>
      </c>
      <c r="H145" s="6">
        <v>225000</v>
      </c>
      <c r="I145" s="6">
        <v>1770</v>
      </c>
      <c r="J145" s="6">
        <v>398250000</v>
      </c>
      <c r="K145" s="5" t="s">
        <v>4144</v>
      </c>
    </row>
    <row r="146" spans="1:11" s="3" customFormat="1" ht="36" x14ac:dyDescent="0.25">
      <c r="A146" s="9">
        <v>140</v>
      </c>
      <c r="B146" s="5">
        <v>1</v>
      </c>
      <c r="C146" s="5" t="s">
        <v>4144</v>
      </c>
      <c r="D146" s="5" t="s">
        <v>4051</v>
      </c>
      <c r="E146" s="5" t="s">
        <v>2206</v>
      </c>
      <c r="F146" s="5" t="s">
        <v>2207</v>
      </c>
      <c r="G146" s="5" t="s">
        <v>17</v>
      </c>
      <c r="H146" s="6">
        <v>900</v>
      </c>
      <c r="I146" s="6">
        <v>11120</v>
      </c>
      <c r="J146" s="6">
        <v>10008000</v>
      </c>
      <c r="K146" s="5" t="s">
        <v>4144</v>
      </c>
    </row>
    <row r="147" spans="1:11" s="3" customFormat="1" ht="24" x14ac:dyDescent="0.25">
      <c r="A147" s="9">
        <v>141</v>
      </c>
      <c r="B147" s="5">
        <v>1</v>
      </c>
      <c r="C147" s="5" t="s">
        <v>4144</v>
      </c>
      <c r="D147" s="5" t="s">
        <v>4051</v>
      </c>
      <c r="E147" s="5" t="s">
        <v>2208</v>
      </c>
      <c r="F147" s="5" t="s">
        <v>2209</v>
      </c>
      <c r="G147" s="5" t="s">
        <v>17</v>
      </c>
      <c r="H147" s="6">
        <v>900</v>
      </c>
      <c r="I147" s="6">
        <v>11824</v>
      </c>
      <c r="J147" s="6">
        <v>10641600</v>
      </c>
      <c r="K147" s="5" t="s">
        <v>4144</v>
      </c>
    </row>
    <row r="148" spans="1:11" s="3" customFormat="1" ht="36" x14ac:dyDescent="0.25">
      <c r="A148" s="9">
        <v>142</v>
      </c>
      <c r="B148" s="5">
        <v>1</v>
      </c>
      <c r="C148" s="5" t="s">
        <v>4144</v>
      </c>
      <c r="D148" s="5" t="s">
        <v>4051</v>
      </c>
      <c r="E148" s="5" t="s">
        <v>2210</v>
      </c>
      <c r="F148" s="5" t="s">
        <v>2211</v>
      </c>
      <c r="G148" s="5" t="s">
        <v>10</v>
      </c>
      <c r="H148" s="6">
        <v>35000</v>
      </c>
      <c r="I148" s="6">
        <v>6351</v>
      </c>
      <c r="J148" s="6">
        <v>222285000</v>
      </c>
      <c r="K148" s="5" t="s">
        <v>4144</v>
      </c>
    </row>
    <row r="149" spans="1:11" s="3" customFormat="1" ht="36" x14ac:dyDescent="0.25">
      <c r="A149" s="9">
        <v>143</v>
      </c>
      <c r="B149" s="5">
        <v>1</v>
      </c>
      <c r="C149" s="5" t="s">
        <v>4144</v>
      </c>
      <c r="D149" s="5" t="s">
        <v>4051</v>
      </c>
      <c r="E149" s="5" t="s">
        <v>2212</v>
      </c>
      <c r="F149" s="5" t="s">
        <v>2213</v>
      </c>
      <c r="G149" s="5" t="s">
        <v>10</v>
      </c>
      <c r="H149" s="6">
        <v>135000</v>
      </c>
      <c r="I149" s="6">
        <v>2792</v>
      </c>
      <c r="J149" s="6">
        <v>376920000</v>
      </c>
      <c r="K149" s="5" t="s">
        <v>4144</v>
      </c>
    </row>
    <row r="150" spans="1:11" s="3" customFormat="1" ht="24" x14ac:dyDescent="0.25">
      <c r="A150" s="9">
        <v>144</v>
      </c>
      <c r="B150" s="5">
        <v>1</v>
      </c>
      <c r="C150" s="5" t="s">
        <v>4144</v>
      </c>
      <c r="D150" s="5" t="s">
        <v>4051</v>
      </c>
      <c r="E150" s="5" t="s">
        <v>2214</v>
      </c>
      <c r="F150" s="5" t="s">
        <v>2215</v>
      </c>
      <c r="G150" s="5" t="s">
        <v>10</v>
      </c>
      <c r="H150" s="6">
        <v>18700</v>
      </c>
      <c r="I150" s="6">
        <v>14130</v>
      </c>
      <c r="J150" s="6">
        <v>264231000</v>
      </c>
      <c r="K150" s="5" t="s">
        <v>4144</v>
      </c>
    </row>
    <row r="151" spans="1:11" s="3" customFormat="1" ht="24" x14ac:dyDescent="0.25">
      <c r="A151" s="9">
        <v>145</v>
      </c>
      <c r="B151" s="5">
        <v>1</v>
      </c>
      <c r="C151" s="5" t="s">
        <v>4144</v>
      </c>
      <c r="D151" s="5" t="s">
        <v>4051</v>
      </c>
      <c r="E151" s="5" t="s">
        <v>2216</v>
      </c>
      <c r="F151" s="5" t="s">
        <v>2217</v>
      </c>
      <c r="G151" s="5" t="s">
        <v>10</v>
      </c>
      <c r="H151" s="6">
        <v>15000</v>
      </c>
      <c r="I151" s="6">
        <v>2394</v>
      </c>
      <c r="J151" s="6">
        <v>35910000</v>
      </c>
      <c r="K151" s="5" t="s">
        <v>4144</v>
      </c>
    </row>
    <row r="152" spans="1:11" s="3" customFormat="1" ht="24" x14ac:dyDescent="0.25">
      <c r="A152" s="9">
        <v>146</v>
      </c>
      <c r="B152" s="5">
        <v>1</v>
      </c>
      <c r="C152" s="5" t="s">
        <v>4144</v>
      </c>
      <c r="D152" s="5" t="s">
        <v>4051</v>
      </c>
      <c r="E152" s="5" t="s">
        <v>2218</v>
      </c>
      <c r="F152" s="5" t="s">
        <v>2219</v>
      </c>
      <c r="G152" s="5" t="s">
        <v>10</v>
      </c>
      <c r="H152" s="6">
        <v>900</v>
      </c>
      <c r="I152" s="6">
        <v>19697</v>
      </c>
      <c r="J152" s="6">
        <v>17727300</v>
      </c>
      <c r="K152" s="5" t="s">
        <v>4144</v>
      </c>
    </row>
    <row r="153" spans="1:11" s="3" customFormat="1" ht="24" x14ac:dyDescent="0.25">
      <c r="A153" s="9">
        <v>147</v>
      </c>
      <c r="B153" s="5">
        <v>1</v>
      </c>
      <c r="C153" s="5" t="s">
        <v>4144</v>
      </c>
      <c r="D153" s="5" t="s">
        <v>4051</v>
      </c>
      <c r="E153" s="5" t="s">
        <v>2220</v>
      </c>
      <c r="F153" s="5" t="s">
        <v>2221</v>
      </c>
      <c r="G153" s="5" t="s">
        <v>17</v>
      </c>
      <c r="H153" s="6">
        <v>136</v>
      </c>
      <c r="I153" s="6">
        <v>164190</v>
      </c>
      <c r="J153" s="6">
        <v>22329840</v>
      </c>
      <c r="K153" s="5" t="s">
        <v>4144</v>
      </c>
    </row>
    <row r="154" spans="1:11" s="3" customFormat="1" ht="24" x14ac:dyDescent="0.25">
      <c r="A154" s="9">
        <v>148</v>
      </c>
      <c r="B154" s="5">
        <v>1</v>
      </c>
      <c r="C154" s="5" t="s">
        <v>4144</v>
      </c>
      <c r="D154" s="5" t="s">
        <v>4051</v>
      </c>
      <c r="E154" s="5" t="s">
        <v>2222</v>
      </c>
      <c r="F154" s="5" t="s">
        <v>2223</v>
      </c>
      <c r="G154" s="5" t="s">
        <v>17</v>
      </c>
      <c r="H154" s="6">
        <v>570</v>
      </c>
      <c r="I154" s="6">
        <v>104680</v>
      </c>
      <c r="J154" s="6">
        <v>59667600</v>
      </c>
      <c r="K154" s="5" t="s">
        <v>4144</v>
      </c>
    </row>
    <row r="155" spans="1:11" s="3" customFormat="1" ht="24" x14ac:dyDescent="0.25">
      <c r="A155" s="9">
        <v>149</v>
      </c>
      <c r="B155" s="5">
        <v>1</v>
      </c>
      <c r="C155" s="5" t="s">
        <v>4144</v>
      </c>
      <c r="D155" s="5" t="s">
        <v>4051</v>
      </c>
      <c r="E155" s="5" t="s">
        <v>2224</v>
      </c>
      <c r="F155" s="5" t="s">
        <v>2225</v>
      </c>
      <c r="G155" s="5" t="s">
        <v>17</v>
      </c>
      <c r="H155" s="6">
        <v>570</v>
      </c>
      <c r="I155" s="6">
        <v>101588</v>
      </c>
      <c r="J155" s="6">
        <v>57905160</v>
      </c>
      <c r="K155" s="5" t="s">
        <v>4144</v>
      </c>
    </row>
    <row r="156" spans="1:11" s="3" customFormat="1" ht="36" x14ac:dyDescent="0.25">
      <c r="A156" s="9">
        <v>150</v>
      </c>
      <c r="B156" s="5">
        <v>1</v>
      </c>
      <c r="C156" s="5" t="s">
        <v>4144</v>
      </c>
      <c r="D156" s="5" t="s">
        <v>4051</v>
      </c>
      <c r="E156" s="5" t="s">
        <v>2226</v>
      </c>
      <c r="F156" s="5" t="s">
        <v>2227</v>
      </c>
      <c r="G156" s="5" t="s">
        <v>10</v>
      </c>
      <c r="H156" s="6">
        <v>2500</v>
      </c>
      <c r="I156" s="6">
        <v>1739</v>
      </c>
      <c r="J156" s="6">
        <v>4347500</v>
      </c>
      <c r="K156" s="5" t="s">
        <v>4144</v>
      </c>
    </row>
    <row r="157" spans="1:11" s="3" customFormat="1" ht="24" x14ac:dyDescent="0.25">
      <c r="A157" s="9">
        <v>151</v>
      </c>
      <c r="B157" s="5">
        <v>1</v>
      </c>
      <c r="C157" s="5" t="s">
        <v>4144</v>
      </c>
      <c r="D157" s="5" t="s">
        <v>4051</v>
      </c>
      <c r="E157" s="5" t="s">
        <v>2228</v>
      </c>
      <c r="F157" s="5" t="s">
        <v>2229</v>
      </c>
      <c r="G157" s="5" t="s">
        <v>10</v>
      </c>
      <c r="H157" s="6">
        <v>2750</v>
      </c>
      <c r="I157" s="6">
        <v>34783</v>
      </c>
      <c r="J157" s="6">
        <v>95653250</v>
      </c>
      <c r="K157" s="5" t="s">
        <v>4144</v>
      </c>
    </row>
    <row r="158" spans="1:11" s="3" customFormat="1" ht="36" x14ac:dyDescent="0.25">
      <c r="A158" s="9">
        <v>152</v>
      </c>
      <c r="B158" s="5">
        <v>1</v>
      </c>
      <c r="C158" s="5" t="s">
        <v>4144</v>
      </c>
      <c r="D158" s="5" t="s">
        <v>4051</v>
      </c>
      <c r="E158" s="5" t="s">
        <v>2230</v>
      </c>
      <c r="F158" s="5" t="s">
        <v>2231</v>
      </c>
      <c r="G158" s="5" t="s">
        <v>17</v>
      </c>
      <c r="H158" s="6">
        <v>450</v>
      </c>
      <c r="I158" s="6">
        <v>110421</v>
      </c>
      <c r="J158" s="6">
        <v>49689450</v>
      </c>
      <c r="K158" s="5" t="s">
        <v>4144</v>
      </c>
    </row>
    <row r="159" spans="1:11" s="3" customFormat="1" ht="36" x14ac:dyDescent="0.25">
      <c r="A159" s="9">
        <v>153</v>
      </c>
      <c r="B159" s="5">
        <v>1</v>
      </c>
      <c r="C159" s="5" t="s">
        <v>4144</v>
      </c>
      <c r="D159" s="5" t="s">
        <v>4051</v>
      </c>
      <c r="E159" s="5" t="s">
        <v>2232</v>
      </c>
      <c r="F159" s="5" t="s">
        <v>2233</v>
      </c>
      <c r="G159" s="5" t="s">
        <v>17</v>
      </c>
      <c r="H159" s="6">
        <v>450</v>
      </c>
      <c r="I159" s="6">
        <v>110421</v>
      </c>
      <c r="J159" s="6">
        <v>49689450</v>
      </c>
      <c r="K159" s="5" t="s">
        <v>4144</v>
      </c>
    </row>
    <row r="160" spans="1:11" s="3" customFormat="1" ht="24" x14ac:dyDescent="0.25">
      <c r="A160" s="9">
        <v>154</v>
      </c>
      <c r="B160" s="5">
        <v>1</v>
      </c>
      <c r="C160" s="5" t="s">
        <v>4144</v>
      </c>
      <c r="D160" s="5" t="s">
        <v>4051</v>
      </c>
      <c r="E160" s="5" t="s">
        <v>2234</v>
      </c>
      <c r="F160" s="5" t="s">
        <v>2235</v>
      </c>
      <c r="G160" s="5" t="s">
        <v>17</v>
      </c>
      <c r="H160" s="6">
        <v>226</v>
      </c>
      <c r="I160" s="6">
        <v>341310</v>
      </c>
      <c r="J160" s="6">
        <v>77136060</v>
      </c>
      <c r="K160" s="5" t="s">
        <v>4144</v>
      </c>
    </row>
    <row r="161" spans="1:11" s="3" customFormat="1" ht="24" x14ac:dyDescent="0.25">
      <c r="A161" s="9">
        <v>155</v>
      </c>
      <c r="B161" s="5">
        <v>1</v>
      </c>
      <c r="C161" s="5" t="s">
        <v>4144</v>
      </c>
      <c r="D161" s="5" t="s">
        <v>4051</v>
      </c>
      <c r="E161" s="5" t="s">
        <v>2236</v>
      </c>
      <c r="F161" s="5" t="s">
        <v>2237</v>
      </c>
      <c r="G161" s="5" t="s">
        <v>17</v>
      </c>
      <c r="H161" s="6">
        <v>180</v>
      </c>
      <c r="I161" s="6">
        <v>322765</v>
      </c>
      <c r="J161" s="6">
        <v>58097700</v>
      </c>
      <c r="K161" s="5" t="s">
        <v>4144</v>
      </c>
    </row>
    <row r="162" spans="1:11" s="3" customFormat="1" ht="24" x14ac:dyDescent="0.25">
      <c r="A162" s="9">
        <v>156</v>
      </c>
      <c r="B162" s="5">
        <v>1</v>
      </c>
      <c r="C162" s="5" t="s">
        <v>4144</v>
      </c>
      <c r="D162" s="5" t="s">
        <v>4051</v>
      </c>
      <c r="E162" s="5" t="s">
        <v>2238</v>
      </c>
      <c r="F162" s="5" t="s">
        <v>2239</v>
      </c>
      <c r="G162" s="5" t="s">
        <v>10</v>
      </c>
      <c r="H162" s="6">
        <v>4500</v>
      </c>
      <c r="I162" s="6">
        <v>15701</v>
      </c>
      <c r="J162" s="6">
        <v>70654500</v>
      </c>
      <c r="K162" s="5" t="s">
        <v>4144</v>
      </c>
    </row>
    <row r="163" spans="1:11" s="3" customFormat="1" ht="24" x14ac:dyDescent="0.25">
      <c r="A163" s="9">
        <v>157</v>
      </c>
      <c r="B163" s="5">
        <v>1</v>
      </c>
      <c r="C163" s="5" t="s">
        <v>4144</v>
      </c>
      <c r="D163" s="5" t="s">
        <v>4051</v>
      </c>
      <c r="E163" s="5" t="s">
        <v>2240</v>
      </c>
      <c r="F163" s="5" t="s">
        <v>2241</v>
      </c>
      <c r="G163" s="5" t="s">
        <v>17</v>
      </c>
      <c r="H163" s="6">
        <v>90</v>
      </c>
      <c r="I163" s="6">
        <v>869058</v>
      </c>
      <c r="J163" s="6">
        <v>78215220</v>
      </c>
      <c r="K163" s="5" t="s">
        <v>4144</v>
      </c>
    </row>
    <row r="164" spans="1:11" s="3" customFormat="1" ht="24" x14ac:dyDescent="0.25">
      <c r="A164" s="9">
        <v>158</v>
      </c>
      <c r="B164" s="5">
        <v>1</v>
      </c>
      <c r="C164" s="5" t="s">
        <v>4144</v>
      </c>
      <c r="D164" s="5" t="s">
        <v>4051</v>
      </c>
      <c r="E164" s="5" t="s">
        <v>2242</v>
      </c>
      <c r="F164" s="5" t="s">
        <v>2243</v>
      </c>
      <c r="G164" s="5" t="s">
        <v>17</v>
      </c>
      <c r="H164" s="6">
        <v>90</v>
      </c>
      <c r="I164" s="6">
        <v>759792</v>
      </c>
      <c r="J164" s="6">
        <v>68381280</v>
      </c>
      <c r="K164" s="5" t="s">
        <v>4144</v>
      </c>
    </row>
    <row r="165" spans="1:11" s="3" customFormat="1" ht="24" x14ac:dyDescent="0.25">
      <c r="A165" s="9">
        <v>159</v>
      </c>
      <c r="B165" s="5">
        <v>1</v>
      </c>
      <c r="C165" s="5" t="s">
        <v>4144</v>
      </c>
      <c r="D165" s="5" t="s">
        <v>4051</v>
      </c>
      <c r="E165" s="5" t="s">
        <v>2244</v>
      </c>
      <c r="F165" s="5" t="s">
        <v>2245</v>
      </c>
      <c r="G165" s="5" t="s">
        <v>17</v>
      </c>
      <c r="H165" s="6">
        <v>316</v>
      </c>
      <c r="I165" s="6">
        <v>143196</v>
      </c>
      <c r="J165" s="6">
        <v>45249936</v>
      </c>
      <c r="K165" s="5" t="s">
        <v>4144</v>
      </c>
    </row>
    <row r="166" spans="1:11" s="3" customFormat="1" ht="24" x14ac:dyDescent="0.25">
      <c r="A166" s="9">
        <v>160</v>
      </c>
      <c r="B166" s="5">
        <v>1</v>
      </c>
      <c r="C166" s="5" t="s">
        <v>4144</v>
      </c>
      <c r="D166" s="5" t="s">
        <v>4051</v>
      </c>
      <c r="E166" s="5" t="s">
        <v>2246</v>
      </c>
      <c r="F166" s="5" t="s">
        <v>2247</v>
      </c>
      <c r="G166" s="5" t="s">
        <v>10</v>
      </c>
      <c r="H166" s="6">
        <v>26500</v>
      </c>
      <c r="I166" s="6">
        <v>1957</v>
      </c>
      <c r="J166" s="6">
        <v>51860500</v>
      </c>
      <c r="K166" s="5" t="s">
        <v>4144</v>
      </c>
    </row>
    <row r="167" spans="1:11" s="3" customFormat="1" ht="36" x14ac:dyDescent="0.25">
      <c r="A167" s="9">
        <v>161</v>
      </c>
      <c r="B167" s="5">
        <v>1</v>
      </c>
      <c r="C167" s="5" t="s">
        <v>4144</v>
      </c>
      <c r="D167" s="5" t="s">
        <v>4051</v>
      </c>
      <c r="E167" s="5" t="s">
        <v>2248</v>
      </c>
      <c r="F167" s="5" t="s">
        <v>2249</v>
      </c>
      <c r="G167" s="5" t="s">
        <v>10</v>
      </c>
      <c r="H167" s="6">
        <v>7200</v>
      </c>
      <c r="I167" s="6">
        <v>9674</v>
      </c>
      <c r="J167" s="6">
        <v>69652800</v>
      </c>
      <c r="K167" s="5" t="s">
        <v>4144</v>
      </c>
    </row>
    <row r="168" spans="1:11" s="3" customFormat="1" ht="24" x14ac:dyDescent="0.25">
      <c r="A168" s="9">
        <v>162</v>
      </c>
      <c r="B168" s="5">
        <v>1</v>
      </c>
      <c r="C168" s="5" t="s">
        <v>4144</v>
      </c>
      <c r="D168" s="5" t="s">
        <v>4051</v>
      </c>
      <c r="E168" s="5" t="s">
        <v>2250</v>
      </c>
      <c r="F168" s="5" t="s">
        <v>2251</v>
      </c>
      <c r="G168" s="5" t="s">
        <v>10</v>
      </c>
      <c r="H168" s="6">
        <v>75000</v>
      </c>
      <c r="I168" s="6">
        <v>3139</v>
      </c>
      <c r="J168" s="6">
        <v>235425000</v>
      </c>
      <c r="K168" s="5" t="s">
        <v>4144</v>
      </c>
    </row>
    <row r="169" spans="1:11" s="3" customFormat="1" ht="36" x14ac:dyDescent="0.25">
      <c r="A169" s="9">
        <v>163</v>
      </c>
      <c r="B169" s="5">
        <v>1</v>
      </c>
      <c r="C169" s="5" t="s">
        <v>4144</v>
      </c>
      <c r="D169" s="5" t="s">
        <v>4051</v>
      </c>
      <c r="E169" s="5" t="s">
        <v>2252</v>
      </c>
      <c r="F169" s="5" t="s">
        <v>2253</v>
      </c>
      <c r="G169" s="5" t="s">
        <v>10</v>
      </c>
      <c r="H169" s="6">
        <v>15000</v>
      </c>
      <c r="I169" s="6">
        <v>46956</v>
      </c>
      <c r="J169" s="6">
        <v>704340000</v>
      </c>
      <c r="K169" s="5" t="s">
        <v>4144</v>
      </c>
    </row>
    <row r="170" spans="1:11" s="3" customFormat="1" ht="120" x14ac:dyDescent="0.25">
      <c r="A170" s="9">
        <v>164</v>
      </c>
      <c r="B170" s="5">
        <v>1</v>
      </c>
      <c r="C170" s="5" t="s">
        <v>4151</v>
      </c>
      <c r="D170" s="5" t="s">
        <v>4052</v>
      </c>
      <c r="E170" s="5" t="s">
        <v>2254</v>
      </c>
      <c r="F170" s="5" t="s">
        <v>2255</v>
      </c>
      <c r="G170" s="5" t="s">
        <v>10</v>
      </c>
      <c r="H170" s="6">
        <v>4000</v>
      </c>
      <c r="I170" s="6">
        <v>99525</v>
      </c>
      <c r="J170" s="6">
        <v>398100000</v>
      </c>
      <c r="K170" s="5" t="s">
        <v>4151</v>
      </c>
    </row>
    <row r="171" spans="1:11" s="3" customFormat="1" ht="60" x14ac:dyDescent="0.25">
      <c r="A171" s="9">
        <v>165</v>
      </c>
      <c r="B171" s="5">
        <v>1</v>
      </c>
      <c r="C171" s="5" t="s">
        <v>4151</v>
      </c>
      <c r="D171" s="5" t="s">
        <v>4052</v>
      </c>
      <c r="E171" s="5" t="s">
        <v>2256</v>
      </c>
      <c r="F171" s="5" t="s">
        <v>2257</v>
      </c>
      <c r="G171" s="5" t="s">
        <v>48</v>
      </c>
      <c r="H171" s="6">
        <v>40</v>
      </c>
      <c r="I171" s="6">
        <v>2406250</v>
      </c>
      <c r="J171" s="6">
        <v>96250000</v>
      </c>
      <c r="K171" s="5" t="s">
        <v>4151</v>
      </c>
    </row>
    <row r="172" spans="1:11" s="3" customFormat="1" ht="72" x14ac:dyDescent="0.25">
      <c r="A172" s="9">
        <v>166</v>
      </c>
      <c r="B172" s="5">
        <v>1</v>
      </c>
      <c r="C172" s="5" t="s">
        <v>4155</v>
      </c>
      <c r="D172" s="5" t="s">
        <v>4053</v>
      </c>
      <c r="E172" s="5" t="s">
        <v>2258</v>
      </c>
      <c r="F172" s="5" t="s">
        <v>2259</v>
      </c>
      <c r="G172" s="5" t="s">
        <v>17</v>
      </c>
      <c r="H172" s="6">
        <v>82</v>
      </c>
      <c r="I172" s="6">
        <v>450940</v>
      </c>
      <c r="J172" s="6">
        <v>36977080</v>
      </c>
      <c r="K172" s="5" t="s">
        <v>4155</v>
      </c>
    </row>
    <row r="173" spans="1:11" s="3" customFormat="1" ht="72" x14ac:dyDescent="0.25">
      <c r="A173" s="9">
        <v>167</v>
      </c>
      <c r="B173" s="5">
        <v>1</v>
      </c>
      <c r="C173" s="5" t="s">
        <v>4155</v>
      </c>
      <c r="D173" s="5" t="s">
        <v>4053</v>
      </c>
      <c r="E173" s="5" t="s">
        <v>2260</v>
      </c>
      <c r="F173" s="5" t="s">
        <v>2261</v>
      </c>
      <c r="G173" s="5" t="s">
        <v>17</v>
      </c>
      <c r="H173" s="6">
        <v>1500</v>
      </c>
      <c r="I173" s="6">
        <v>174300</v>
      </c>
      <c r="J173" s="6">
        <v>261450000</v>
      </c>
      <c r="K173" s="5" t="s">
        <v>4155</v>
      </c>
    </row>
    <row r="174" spans="1:11" s="3" customFormat="1" ht="72" x14ac:dyDescent="0.25">
      <c r="A174" s="9">
        <v>168</v>
      </c>
      <c r="B174" s="5">
        <v>1</v>
      </c>
      <c r="C174" s="5" t="s">
        <v>4155</v>
      </c>
      <c r="D174" s="5" t="s">
        <v>4053</v>
      </c>
      <c r="E174" s="5" t="s">
        <v>2262</v>
      </c>
      <c r="F174" s="5" t="s">
        <v>2263</v>
      </c>
      <c r="G174" s="5" t="s">
        <v>17</v>
      </c>
      <c r="H174" s="6">
        <v>252</v>
      </c>
      <c r="I174" s="6">
        <v>86625</v>
      </c>
      <c r="J174" s="6">
        <v>21829500</v>
      </c>
      <c r="K174" s="5" t="s">
        <v>4155</v>
      </c>
    </row>
    <row r="175" spans="1:11" s="3" customFormat="1" ht="48" x14ac:dyDescent="0.25">
      <c r="A175" s="9">
        <v>169</v>
      </c>
      <c r="B175" s="5">
        <v>1</v>
      </c>
      <c r="C175" s="5" t="s">
        <v>4155</v>
      </c>
      <c r="D175" s="5" t="s">
        <v>4053</v>
      </c>
      <c r="E175" s="5" t="s">
        <v>1951</v>
      </c>
      <c r="F175" s="5" t="s">
        <v>1952</v>
      </c>
      <c r="G175" s="5" t="s">
        <v>17</v>
      </c>
      <c r="H175" s="6">
        <v>136</v>
      </c>
      <c r="I175" s="6">
        <v>245000</v>
      </c>
      <c r="J175" s="6">
        <v>33320000</v>
      </c>
      <c r="K175" s="5" t="s">
        <v>4155</v>
      </c>
    </row>
    <row r="176" spans="1:11" s="3" customFormat="1" ht="60" x14ac:dyDescent="0.25">
      <c r="A176" s="9">
        <v>170</v>
      </c>
      <c r="B176" s="5">
        <v>1</v>
      </c>
      <c r="C176" s="5" t="s">
        <v>4155</v>
      </c>
      <c r="D176" s="5" t="s">
        <v>4053</v>
      </c>
      <c r="E176" s="5" t="s">
        <v>2264</v>
      </c>
      <c r="F176" s="5" t="s">
        <v>2265</v>
      </c>
      <c r="G176" s="5" t="s">
        <v>17</v>
      </c>
      <c r="H176" s="6">
        <v>203</v>
      </c>
      <c r="I176" s="6">
        <v>166600</v>
      </c>
      <c r="J176" s="6">
        <v>33819800</v>
      </c>
      <c r="K176" s="5" t="s">
        <v>4155</v>
      </c>
    </row>
    <row r="177" spans="1:11" s="3" customFormat="1" ht="48" x14ac:dyDescent="0.25">
      <c r="A177" s="9">
        <v>171</v>
      </c>
      <c r="B177" s="5">
        <v>1</v>
      </c>
      <c r="C177" s="5" t="s">
        <v>4155</v>
      </c>
      <c r="D177" s="5" t="s">
        <v>4053</v>
      </c>
      <c r="E177" s="5" t="s">
        <v>1993</v>
      </c>
      <c r="F177" s="5" t="s">
        <v>1994</v>
      </c>
      <c r="G177" s="5" t="s">
        <v>17</v>
      </c>
      <c r="H177" s="6">
        <v>12620</v>
      </c>
      <c r="I177" s="6">
        <v>24087</v>
      </c>
      <c r="J177" s="6">
        <v>303977940</v>
      </c>
      <c r="K177" s="5" t="s">
        <v>4155</v>
      </c>
    </row>
    <row r="178" spans="1:11" s="3" customFormat="1" ht="120" x14ac:dyDescent="0.25">
      <c r="A178" s="9">
        <v>172</v>
      </c>
      <c r="B178" s="5">
        <v>1</v>
      </c>
      <c r="C178" s="5" t="s">
        <v>4155</v>
      </c>
      <c r="D178" s="5" t="s">
        <v>4053</v>
      </c>
      <c r="E178" s="5" t="s">
        <v>2266</v>
      </c>
      <c r="F178" s="5" t="s">
        <v>2267</v>
      </c>
      <c r="G178" s="5" t="s">
        <v>10</v>
      </c>
      <c r="H178" s="6">
        <v>1350</v>
      </c>
      <c r="I178" s="6">
        <v>360360</v>
      </c>
      <c r="J178" s="6">
        <v>486486000</v>
      </c>
      <c r="K178" s="5" t="s">
        <v>4155</v>
      </c>
    </row>
    <row r="179" spans="1:11" s="3" customFormat="1" ht="108" x14ac:dyDescent="0.25">
      <c r="A179" s="9">
        <v>173</v>
      </c>
      <c r="B179" s="5">
        <v>1</v>
      </c>
      <c r="C179" s="5" t="s">
        <v>4155</v>
      </c>
      <c r="D179" s="5" t="s">
        <v>4053</v>
      </c>
      <c r="E179" s="5" t="s">
        <v>2268</v>
      </c>
      <c r="F179" s="5" t="s">
        <v>2269</v>
      </c>
      <c r="G179" s="5" t="s">
        <v>10</v>
      </c>
      <c r="H179" s="6">
        <v>2700</v>
      </c>
      <c r="I179" s="6">
        <v>79060</v>
      </c>
      <c r="J179" s="6">
        <v>213462000</v>
      </c>
      <c r="K179" s="5" t="s">
        <v>4155</v>
      </c>
    </row>
    <row r="180" spans="1:11" s="3" customFormat="1" ht="108" x14ac:dyDescent="0.25">
      <c r="A180" s="9">
        <v>174</v>
      </c>
      <c r="B180" s="5">
        <v>1</v>
      </c>
      <c r="C180" s="5" t="s">
        <v>4155</v>
      </c>
      <c r="D180" s="5" t="s">
        <v>4053</v>
      </c>
      <c r="E180" s="5" t="s">
        <v>2270</v>
      </c>
      <c r="F180" s="5" t="s">
        <v>2271</v>
      </c>
      <c r="G180" s="5" t="s">
        <v>10</v>
      </c>
      <c r="H180" s="6">
        <v>1350</v>
      </c>
      <c r="I180" s="6">
        <v>103700</v>
      </c>
      <c r="J180" s="6">
        <v>139995000</v>
      </c>
      <c r="K180" s="5" t="s">
        <v>4155</v>
      </c>
    </row>
    <row r="181" spans="1:11" s="3" customFormat="1" ht="108" x14ac:dyDescent="0.25">
      <c r="A181" s="9">
        <v>175</v>
      </c>
      <c r="B181" s="5">
        <v>1</v>
      </c>
      <c r="C181" s="5" t="s">
        <v>4155</v>
      </c>
      <c r="D181" s="5" t="s">
        <v>4053</v>
      </c>
      <c r="E181" s="5" t="s">
        <v>2272</v>
      </c>
      <c r="F181" s="5" t="s">
        <v>2273</v>
      </c>
      <c r="G181" s="5" t="s">
        <v>10</v>
      </c>
      <c r="H181" s="6">
        <v>1350</v>
      </c>
      <c r="I181" s="6">
        <v>103546</v>
      </c>
      <c r="J181" s="6">
        <v>139787100</v>
      </c>
      <c r="K181" s="5" t="s">
        <v>4155</v>
      </c>
    </row>
    <row r="182" spans="1:11" s="3" customFormat="1" ht="120" x14ac:dyDescent="0.25">
      <c r="A182" s="9">
        <v>176</v>
      </c>
      <c r="B182" s="5">
        <v>1</v>
      </c>
      <c r="C182" s="5" t="s">
        <v>4155</v>
      </c>
      <c r="D182" s="5" t="s">
        <v>4053</v>
      </c>
      <c r="E182" s="5" t="s">
        <v>2274</v>
      </c>
      <c r="F182" s="5" t="s">
        <v>2275</v>
      </c>
      <c r="G182" s="5" t="s">
        <v>10</v>
      </c>
      <c r="H182" s="6">
        <v>1800</v>
      </c>
      <c r="I182" s="6">
        <v>92400</v>
      </c>
      <c r="J182" s="6">
        <v>166320000</v>
      </c>
      <c r="K182" s="5" t="s">
        <v>4155</v>
      </c>
    </row>
    <row r="183" spans="1:11" s="3" customFormat="1" ht="120" x14ac:dyDescent="0.25">
      <c r="A183" s="9">
        <v>177</v>
      </c>
      <c r="B183" s="5">
        <v>1</v>
      </c>
      <c r="C183" s="5" t="s">
        <v>4155</v>
      </c>
      <c r="D183" s="5" t="s">
        <v>4053</v>
      </c>
      <c r="E183" s="5" t="s">
        <v>2015</v>
      </c>
      <c r="F183" s="5" t="s">
        <v>2016</v>
      </c>
      <c r="G183" s="5" t="s">
        <v>10</v>
      </c>
      <c r="H183" s="6">
        <v>2500</v>
      </c>
      <c r="I183" s="6">
        <v>28938</v>
      </c>
      <c r="J183" s="6">
        <v>72345000</v>
      </c>
      <c r="K183" s="5" t="s">
        <v>4155</v>
      </c>
    </row>
    <row r="184" spans="1:11" s="3" customFormat="1" ht="144" x14ac:dyDescent="0.25">
      <c r="A184" s="9">
        <v>178</v>
      </c>
      <c r="B184" s="5">
        <v>1</v>
      </c>
      <c r="C184" s="5" t="s">
        <v>4155</v>
      </c>
      <c r="D184" s="5" t="s">
        <v>4053</v>
      </c>
      <c r="E184" s="5" t="s">
        <v>2276</v>
      </c>
      <c r="F184" s="5" t="s">
        <v>2277</v>
      </c>
      <c r="G184" s="5" t="s">
        <v>10</v>
      </c>
      <c r="H184" s="6">
        <v>3200</v>
      </c>
      <c r="I184" s="6">
        <v>30142</v>
      </c>
      <c r="J184" s="6">
        <v>96454400</v>
      </c>
      <c r="K184" s="5" t="s">
        <v>4155</v>
      </c>
    </row>
    <row r="185" spans="1:11" s="3" customFormat="1" ht="120" x14ac:dyDescent="0.25">
      <c r="A185" s="9">
        <v>179</v>
      </c>
      <c r="B185" s="5">
        <v>1</v>
      </c>
      <c r="C185" s="5" t="s">
        <v>4155</v>
      </c>
      <c r="D185" s="5" t="s">
        <v>4053</v>
      </c>
      <c r="E185" s="5" t="s">
        <v>2278</v>
      </c>
      <c r="F185" s="5" t="s">
        <v>2279</v>
      </c>
      <c r="G185" s="5" t="s">
        <v>10</v>
      </c>
      <c r="H185" s="6">
        <v>9200</v>
      </c>
      <c r="I185" s="6">
        <v>45770</v>
      </c>
      <c r="J185" s="6">
        <v>421084000</v>
      </c>
      <c r="K185" s="5" t="s">
        <v>4155</v>
      </c>
    </row>
    <row r="186" spans="1:11" s="3" customFormat="1" ht="60" x14ac:dyDescent="0.25">
      <c r="A186" s="9">
        <v>180</v>
      </c>
      <c r="B186" s="5">
        <v>1</v>
      </c>
      <c r="C186" s="5" t="s">
        <v>4156</v>
      </c>
      <c r="D186" s="5" t="s">
        <v>4054</v>
      </c>
      <c r="E186" s="5" t="s">
        <v>2280</v>
      </c>
      <c r="F186" s="5" t="s">
        <v>2281</v>
      </c>
      <c r="G186" s="5" t="s">
        <v>17</v>
      </c>
      <c r="H186" s="6">
        <v>360</v>
      </c>
      <c r="I186" s="6">
        <v>283500</v>
      </c>
      <c r="J186" s="6">
        <v>102060000</v>
      </c>
      <c r="K186" s="5" t="s">
        <v>4156</v>
      </c>
    </row>
    <row r="187" spans="1:11" s="3" customFormat="1" ht="60" x14ac:dyDescent="0.25">
      <c r="A187" s="9">
        <v>181</v>
      </c>
      <c r="B187" s="5">
        <v>1</v>
      </c>
      <c r="C187" s="5" t="s">
        <v>4156</v>
      </c>
      <c r="D187" s="5" t="s">
        <v>4054</v>
      </c>
      <c r="E187" s="5" t="s">
        <v>2282</v>
      </c>
      <c r="F187" s="5" t="s">
        <v>2283</v>
      </c>
      <c r="G187" s="5" t="s">
        <v>17</v>
      </c>
      <c r="H187" s="6">
        <v>270</v>
      </c>
      <c r="I187" s="6">
        <v>520800</v>
      </c>
      <c r="J187" s="6">
        <v>140616000</v>
      </c>
      <c r="K187" s="5" t="s">
        <v>4156</v>
      </c>
    </row>
    <row r="188" spans="1:11" s="3" customFormat="1" ht="60" x14ac:dyDescent="0.25">
      <c r="A188" s="9">
        <v>182</v>
      </c>
      <c r="B188" s="5">
        <v>1</v>
      </c>
      <c r="C188" s="5" t="s">
        <v>4156</v>
      </c>
      <c r="D188" s="5" t="s">
        <v>4054</v>
      </c>
      <c r="E188" s="5" t="s">
        <v>2284</v>
      </c>
      <c r="F188" s="5" t="s">
        <v>2285</v>
      </c>
      <c r="G188" s="5" t="s">
        <v>17</v>
      </c>
      <c r="H188" s="6">
        <v>360</v>
      </c>
      <c r="I188" s="6">
        <v>266000</v>
      </c>
      <c r="J188" s="6">
        <v>95760000</v>
      </c>
      <c r="K188" s="5" t="s">
        <v>4156</v>
      </c>
    </row>
    <row r="189" spans="1:11" s="3" customFormat="1" ht="72" x14ac:dyDescent="0.25">
      <c r="A189" s="9">
        <v>183</v>
      </c>
      <c r="B189" s="5">
        <v>1</v>
      </c>
      <c r="C189" s="5" t="s">
        <v>4156</v>
      </c>
      <c r="D189" s="5" t="s">
        <v>4054</v>
      </c>
      <c r="E189" s="5" t="s">
        <v>1941</v>
      </c>
      <c r="F189" s="5" t="s">
        <v>1942</v>
      </c>
      <c r="G189" s="5" t="s">
        <v>17</v>
      </c>
      <c r="H189" s="6">
        <v>300</v>
      </c>
      <c r="I189" s="6">
        <v>139986</v>
      </c>
      <c r="J189" s="6">
        <v>41995800</v>
      </c>
      <c r="K189" s="5" t="s">
        <v>4156</v>
      </c>
    </row>
    <row r="190" spans="1:11" s="3" customFormat="1" ht="60" x14ac:dyDescent="0.25">
      <c r="A190" s="9">
        <v>184</v>
      </c>
      <c r="B190" s="5">
        <v>1</v>
      </c>
      <c r="C190" s="5" t="s">
        <v>4156</v>
      </c>
      <c r="D190" s="5" t="s">
        <v>4054</v>
      </c>
      <c r="E190" s="5" t="s">
        <v>2286</v>
      </c>
      <c r="F190" s="5" t="s">
        <v>2287</v>
      </c>
      <c r="G190" s="5" t="s">
        <v>17</v>
      </c>
      <c r="H190" s="6">
        <v>216</v>
      </c>
      <c r="I190" s="6">
        <v>618324</v>
      </c>
      <c r="J190" s="6">
        <v>133557984</v>
      </c>
      <c r="K190" s="5" t="s">
        <v>4156</v>
      </c>
    </row>
    <row r="191" spans="1:11" s="3" customFormat="1" ht="72" x14ac:dyDescent="0.25">
      <c r="A191" s="9">
        <v>185</v>
      </c>
      <c r="B191" s="5">
        <v>1</v>
      </c>
      <c r="C191" s="5" t="s">
        <v>4156</v>
      </c>
      <c r="D191" s="5" t="s">
        <v>4054</v>
      </c>
      <c r="E191" s="5" t="s">
        <v>2288</v>
      </c>
      <c r="F191" s="5" t="s">
        <v>2289</v>
      </c>
      <c r="G191" s="5" t="s">
        <v>17</v>
      </c>
      <c r="H191" s="6">
        <v>226</v>
      </c>
      <c r="I191" s="6">
        <v>153783</v>
      </c>
      <c r="J191" s="6">
        <v>34754958</v>
      </c>
      <c r="K191" s="5" t="s">
        <v>4156</v>
      </c>
    </row>
    <row r="192" spans="1:11" s="3" customFormat="1" ht="72" x14ac:dyDescent="0.25">
      <c r="A192" s="9">
        <v>186</v>
      </c>
      <c r="B192" s="5">
        <v>1</v>
      </c>
      <c r="C192" s="5" t="s">
        <v>4156</v>
      </c>
      <c r="D192" s="5" t="s">
        <v>4054</v>
      </c>
      <c r="E192" s="5" t="s">
        <v>2262</v>
      </c>
      <c r="F192" s="5" t="s">
        <v>2263</v>
      </c>
      <c r="G192" s="5" t="s">
        <v>17</v>
      </c>
      <c r="H192" s="6">
        <v>360</v>
      </c>
      <c r="I192" s="6">
        <v>86625</v>
      </c>
      <c r="J192" s="6">
        <v>31185000</v>
      </c>
      <c r="K192" s="5" t="s">
        <v>4156</v>
      </c>
    </row>
    <row r="193" spans="1:11" s="3" customFormat="1" ht="60" x14ac:dyDescent="0.25">
      <c r="A193" s="9">
        <v>187</v>
      </c>
      <c r="B193" s="5">
        <v>1</v>
      </c>
      <c r="C193" s="5" t="s">
        <v>4156</v>
      </c>
      <c r="D193" s="5" t="s">
        <v>4054</v>
      </c>
      <c r="E193" s="5" t="s">
        <v>2290</v>
      </c>
      <c r="F193" s="5" t="s">
        <v>2291</v>
      </c>
      <c r="G193" s="5" t="s">
        <v>17</v>
      </c>
      <c r="H193" s="6">
        <v>1575</v>
      </c>
      <c r="I193" s="6">
        <v>249606</v>
      </c>
      <c r="J193" s="6">
        <v>393129450</v>
      </c>
      <c r="K193" s="5" t="s">
        <v>4156</v>
      </c>
    </row>
    <row r="194" spans="1:11" s="3" customFormat="1" ht="48" x14ac:dyDescent="0.25">
      <c r="A194" s="9">
        <v>188</v>
      </c>
      <c r="B194" s="5">
        <v>1</v>
      </c>
      <c r="C194" s="5" t="s">
        <v>4156</v>
      </c>
      <c r="D194" s="5" t="s">
        <v>4054</v>
      </c>
      <c r="E194" s="5" t="s">
        <v>1963</v>
      </c>
      <c r="F194" s="5" t="s">
        <v>1964</v>
      </c>
      <c r="G194" s="5" t="s">
        <v>17</v>
      </c>
      <c r="H194" s="6">
        <v>204</v>
      </c>
      <c r="I194" s="6">
        <v>835644</v>
      </c>
      <c r="J194" s="6">
        <v>170471376</v>
      </c>
      <c r="K194" s="5" t="s">
        <v>4156</v>
      </c>
    </row>
    <row r="195" spans="1:11" s="3" customFormat="1" ht="48" x14ac:dyDescent="0.25">
      <c r="A195" s="9">
        <v>189</v>
      </c>
      <c r="B195" s="5">
        <v>1</v>
      </c>
      <c r="C195" s="5" t="s">
        <v>4156</v>
      </c>
      <c r="D195" s="5" t="s">
        <v>4054</v>
      </c>
      <c r="E195" s="5" t="s">
        <v>1963</v>
      </c>
      <c r="F195" s="5" t="s">
        <v>1964</v>
      </c>
      <c r="G195" s="5" t="s">
        <v>17</v>
      </c>
      <c r="H195" s="6">
        <v>300</v>
      </c>
      <c r="I195" s="6">
        <v>1031331</v>
      </c>
      <c r="J195" s="6">
        <v>309399300</v>
      </c>
      <c r="K195" s="5" t="s">
        <v>4156</v>
      </c>
    </row>
    <row r="196" spans="1:11" s="3" customFormat="1" ht="72" x14ac:dyDescent="0.25">
      <c r="A196" s="9">
        <v>190</v>
      </c>
      <c r="B196" s="5">
        <v>1</v>
      </c>
      <c r="C196" s="5" t="s">
        <v>4156</v>
      </c>
      <c r="D196" s="5" t="s">
        <v>4054</v>
      </c>
      <c r="E196" s="5" t="s">
        <v>2292</v>
      </c>
      <c r="F196" s="5" t="s">
        <v>2293</v>
      </c>
      <c r="G196" s="5" t="s">
        <v>17</v>
      </c>
      <c r="H196" s="6">
        <v>90</v>
      </c>
      <c r="I196" s="6">
        <v>699825</v>
      </c>
      <c r="J196" s="6">
        <v>62984250</v>
      </c>
      <c r="K196" s="5" t="s">
        <v>4156</v>
      </c>
    </row>
    <row r="197" spans="1:11" s="3" customFormat="1" ht="60" x14ac:dyDescent="0.25">
      <c r="A197" s="9">
        <v>191</v>
      </c>
      <c r="B197" s="5">
        <v>1</v>
      </c>
      <c r="C197" s="5" t="s">
        <v>4156</v>
      </c>
      <c r="D197" s="5" t="s">
        <v>4054</v>
      </c>
      <c r="E197" s="5" t="s">
        <v>2294</v>
      </c>
      <c r="F197" s="5" t="s">
        <v>2295</v>
      </c>
      <c r="G197" s="5" t="s">
        <v>17</v>
      </c>
      <c r="H197" s="6">
        <v>105</v>
      </c>
      <c r="I197" s="6">
        <v>1898750</v>
      </c>
      <c r="J197" s="6">
        <v>199368750</v>
      </c>
      <c r="K197" s="5" t="s">
        <v>4156</v>
      </c>
    </row>
    <row r="198" spans="1:11" s="3" customFormat="1" ht="72" x14ac:dyDescent="0.25">
      <c r="A198" s="9">
        <v>192</v>
      </c>
      <c r="B198" s="5">
        <v>1</v>
      </c>
      <c r="C198" s="5" t="s">
        <v>4156</v>
      </c>
      <c r="D198" s="5" t="s">
        <v>4054</v>
      </c>
      <c r="E198" s="5" t="s">
        <v>2296</v>
      </c>
      <c r="F198" s="5" t="s">
        <v>2297</v>
      </c>
      <c r="G198" s="5" t="s">
        <v>17</v>
      </c>
      <c r="H198" s="6">
        <v>18816</v>
      </c>
      <c r="I198" s="6">
        <v>2612</v>
      </c>
      <c r="J198" s="6">
        <v>49147392</v>
      </c>
      <c r="K198" s="5" t="s">
        <v>4156</v>
      </c>
    </row>
    <row r="199" spans="1:11" s="3" customFormat="1" ht="36" x14ac:dyDescent="0.25">
      <c r="A199" s="9">
        <v>193</v>
      </c>
      <c r="B199" s="5">
        <v>1</v>
      </c>
      <c r="C199" s="5" t="s">
        <v>4156</v>
      </c>
      <c r="D199" s="5" t="s">
        <v>4054</v>
      </c>
      <c r="E199" s="5" t="s">
        <v>1991</v>
      </c>
      <c r="F199" s="5" t="s">
        <v>1992</v>
      </c>
      <c r="G199" s="5" t="s">
        <v>17</v>
      </c>
      <c r="H199" s="6">
        <v>1674</v>
      </c>
      <c r="I199" s="6">
        <v>263769</v>
      </c>
      <c r="J199" s="6">
        <v>441549306</v>
      </c>
      <c r="K199" s="5" t="s">
        <v>4156</v>
      </c>
    </row>
    <row r="200" spans="1:11" s="3" customFormat="1" ht="36" x14ac:dyDescent="0.25">
      <c r="A200" s="9">
        <v>194</v>
      </c>
      <c r="B200" s="5">
        <v>1</v>
      </c>
      <c r="C200" s="5" t="s">
        <v>4156</v>
      </c>
      <c r="D200" s="5" t="s">
        <v>4054</v>
      </c>
      <c r="E200" s="5" t="s">
        <v>1993</v>
      </c>
      <c r="F200" s="5" t="s">
        <v>1994</v>
      </c>
      <c r="G200" s="5" t="s">
        <v>10</v>
      </c>
      <c r="H200" s="6">
        <v>271000</v>
      </c>
      <c r="I200" s="6">
        <v>5208</v>
      </c>
      <c r="J200" s="6">
        <v>1411368000</v>
      </c>
      <c r="K200" s="5" t="s">
        <v>4156</v>
      </c>
    </row>
    <row r="201" spans="1:11" s="3" customFormat="1" ht="108" x14ac:dyDescent="0.25">
      <c r="A201" s="9">
        <v>195</v>
      </c>
      <c r="B201" s="5">
        <v>1</v>
      </c>
      <c r="C201" s="5" t="s">
        <v>4156</v>
      </c>
      <c r="D201" s="5" t="s">
        <v>4054</v>
      </c>
      <c r="E201" s="5" t="s">
        <v>2268</v>
      </c>
      <c r="F201" s="5" t="s">
        <v>2269</v>
      </c>
      <c r="G201" s="5" t="s">
        <v>10</v>
      </c>
      <c r="H201" s="6">
        <v>36000</v>
      </c>
      <c r="I201" s="6">
        <v>65395</v>
      </c>
      <c r="J201" s="6">
        <v>2354220000</v>
      </c>
      <c r="K201" s="5" t="s">
        <v>4156</v>
      </c>
    </row>
    <row r="202" spans="1:11" s="3" customFormat="1" ht="132" x14ac:dyDescent="0.25">
      <c r="A202" s="9">
        <v>196</v>
      </c>
      <c r="B202" s="5">
        <v>1</v>
      </c>
      <c r="C202" s="5" t="s">
        <v>4156</v>
      </c>
      <c r="D202" s="5" t="s">
        <v>4054</v>
      </c>
      <c r="E202" s="5" t="s">
        <v>2298</v>
      </c>
      <c r="F202" s="5" t="s">
        <v>2299</v>
      </c>
      <c r="G202" s="5" t="s">
        <v>10</v>
      </c>
      <c r="H202" s="6">
        <v>520</v>
      </c>
      <c r="I202" s="6">
        <v>116718</v>
      </c>
      <c r="J202" s="6">
        <v>60693360</v>
      </c>
      <c r="K202" s="5" t="s">
        <v>4156</v>
      </c>
    </row>
    <row r="203" spans="1:11" s="3" customFormat="1" ht="84" x14ac:dyDescent="0.25">
      <c r="A203" s="9">
        <v>197</v>
      </c>
      <c r="B203" s="5">
        <v>1</v>
      </c>
      <c r="C203" s="5" t="s">
        <v>4156</v>
      </c>
      <c r="D203" s="5" t="s">
        <v>4054</v>
      </c>
      <c r="E203" s="5" t="s">
        <v>2001</v>
      </c>
      <c r="F203" s="5" t="s">
        <v>2002</v>
      </c>
      <c r="G203" s="5" t="s">
        <v>10</v>
      </c>
      <c r="H203" s="6">
        <v>8000</v>
      </c>
      <c r="I203" s="6">
        <v>38562</v>
      </c>
      <c r="J203" s="6">
        <v>308496000</v>
      </c>
      <c r="K203" s="5" t="s">
        <v>4156</v>
      </c>
    </row>
    <row r="204" spans="1:11" s="3" customFormat="1" ht="108" x14ac:dyDescent="0.25">
      <c r="A204" s="9">
        <v>198</v>
      </c>
      <c r="B204" s="5">
        <v>1</v>
      </c>
      <c r="C204" s="5" t="s">
        <v>4156</v>
      </c>
      <c r="D204" s="5" t="s">
        <v>4054</v>
      </c>
      <c r="E204" s="5" t="s">
        <v>2270</v>
      </c>
      <c r="F204" s="5" t="s">
        <v>2271</v>
      </c>
      <c r="G204" s="5" t="s">
        <v>10</v>
      </c>
      <c r="H204" s="6">
        <v>18000</v>
      </c>
      <c r="I204" s="6">
        <v>101766</v>
      </c>
      <c r="J204" s="6">
        <v>1831788000</v>
      </c>
      <c r="K204" s="5" t="s">
        <v>4156</v>
      </c>
    </row>
    <row r="205" spans="1:11" s="3" customFormat="1" ht="108" x14ac:dyDescent="0.25">
      <c r="A205" s="9">
        <v>199</v>
      </c>
      <c r="B205" s="5">
        <v>1</v>
      </c>
      <c r="C205" s="5" t="s">
        <v>4156</v>
      </c>
      <c r="D205" s="5" t="s">
        <v>4054</v>
      </c>
      <c r="E205" s="5" t="s">
        <v>2272</v>
      </c>
      <c r="F205" s="5" t="s">
        <v>2273</v>
      </c>
      <c r="G205" s="5" t="s">
        <v>10</v>
      </c>
      <c r="H205" s="6">
        <v>18000</v>
      </c>
      <c r="I205" s="6">
        <v>101766</v>
      </c>
      <c r="J205" s="6">
        <v>1831788000</v>
      </c>
      <c r="K205" s="5" t="s">
        <v>4156</v>
      </c>
    </row>
    <row r="206" spans="1:11" s="3" customFormat="1" ht="120" x14ac:dyDescent="0.25">
      <c r="A206" s="9">
        <v>200</v>
      </c>
      <c r="B206" s="5">
        <v>1</v>
      </c>
      <c r="C206" s="5" t="s">
        <v>4156</v>
      </c>
      <c r="D206" s="5" t="s">
        <v>4054</v>
      </c>
      <c r="E206" s="5" t="s">
        <v>2274</v>
      </c>
      <c r="F206" s="5" t="s">
        <v>2275</v>
      </c>
      <c r="G206" s="5" t="s">
        <v>10</v>
      </c>
      <c r="H206" s="6">
        <v>18000</v>
      </c>
      <c r="I206" s="6">
        <v>92400</v>
      </c>
      <c r="J206" s="6">
        <v>1663200000</v>
      </c>
      <c r="K206" s="5" t="s">
        <v>4156</v>
      </c>
    </row>
    <row r="207" spans="1:11" s="3" customFormat="1" ht="96" x14ac:dyDescent="0.25">
      <c r="A207" s="9">
        <v>201</v>
      </c>
      <c r="B207" s="5">
        <v>1</v>
      </c>
      <c r="C207" s="5" t="s">
        <v>4156</v>
      </c>
      <c r="D207" s="5" t="s">
        <v>4054</v>
      </c>
      <c r="E207" s="5" t="s">
        <v>2300</v>
      </c>
      <c r="F207" s="5" t="s">
        <v>2301</v>
      </c>
      <c r="G207" s="5" t="s">
        <v>10</v>
      </c>
      <c r="H207" s="6">
        <v>22500</v>
      </c>
      <c r="I207" s="6">
        <v>57139</v>
      </c>
      <c r="J207" s="6">
        <v>1285627500</v>
      </c>
      <c r="K207" s="5" t="s">
        <v>4156</v>
      </c>
    </row>
    <row r="208" spans="1:11" s="3" customFormat="1" ht="108" x14ac:dyDescent="0.25">
      <c r="A208" s="9">
        <v>202</v>
      </c>
      <c r="B208" s="5">
        <v>1</v>
      </c>
      <c r="C208" s="5" t="s">
        <v>4156</v>
      </c>
      <c r="D208" s="5" t="s">
        <v>4054</v>
      </c>
      <c r="E208" s="5" t="s">
        <v>2302</v>
      </c>
      <c r="F208" s="5" t="s">
        <v>2303</v>
      </c>
      <c r="G208" s="5" t="s">
        <v>10</v>
      </c>
      <c r="H208" s="6">
        <v>12500</v>
      </c>
      <c r="I208" s="6">
        <v>85262</v>
      </c>
      <c r="J208" s="6">
        <v>1065775000</v>
      </c>
      <c r="K208" s="5" t="s">
        <v>4156</v>
      </c>
    </row>
    <row r="209" spans="1:11" s="3" customFormat="1" ht="84" x14ac:dyDescent="0.25">
      <c r="A209" s="9">
        <v>203</v>
      </c>
      <c r="B209" s="5">
        <v>1</v>
      </c>
      <c r="C209" s="5" t="s">
        <v>4156</v>
      </c>
      <c r="D209" s="5" t="s">
        <v>4054</v>
      </c>
      <c r="E209" s="5" t="s">
        <v>2304</v>
      </c>
      <c r="F209" s="5" t="s">
        <v>2305</v>
      </c>
      <c r="G209" s="5" t="s">
        <v>10</v>
      </c>
      <c r="H209" s="6">
        <v>5500</v>
      </c>
      <c r="I209" s="6">
        <v>41861</v>
      </c>
      <c r="J209" s="6">
        <v>230235500</v>
      </c>
      <c r="K209" s="5" t="s">
        <v>4156</v>
      </c>
    </row>
    <row r="210" spans="1:11" s="3" customFormat="1" ht="120" x14ac:dyDescent="0.25">
      <c r="A210" s="9">
        <v>204</v>
      </c>
      <c r="B210" s="5">
        <v>1</v>
      </c>
      <c r="C210" s="5" t="s">
        <v>4156</v>
      </c>
      <c r="D210" s="5" t="s">
        <v>4054</v>
      </c>
      <c r="E210" s="5" t="s">
        <v>2278</v>
      </c>
      <c r="F210" s="5" t="s">
        <v>2279</v>
      </c>
      <c r="G210" s="5" t="s">
        <v>10</v>
      </c>
      <c r="H210" s="6">
        <v>52500</v>
      </c>
      <c r="I210" s="6">
        <v>45770</v>
      </c>
      <c r="J210" s="6">
        <v>2402925000</v>
      </c>
      <c r="K210" s="5" t="s">
        <v>4156</v>
      </c>
    </row>
    <row r="211" spans="1:11" s="3" customFormat="1" ht="132" x14ac:dyDescent="0.25">
      <c r="A211" s="9">
        <v>205</v>
      </c>
      <c r="B211" s="5">
        <v>1</v>
      </c>
      <c r="C211" s="5" t="s">
        <v>4156</v>
      </c>
      <c r="D211" s="5" t="s">
        <v>4054</v>
      </c>
      <c r="E211" s="5" t="s">
        <v>2306</v>
      </c>
      <c r="F211" s="5" t="s">
        <v>2307</v>
      </c>
      <c r="G211" s="5" t="s">
        <v>10</v>
      </c>
      <c r="H211" s="6">
        <v>500</v>
      </c>
      <c r="I211" s="6">
        <v>90185</v>
      </c>
      <c r="J211" s="6">
        <v>45092500</v>
      </c>
      <c r="K211" s="5" t="s">
        <v>4156</v>
      </c>
    </row>
    <row r="212" spans="1:11" s="3" customFormat="1" ht="132" x14ac:dyDescent="0.25">
      <c r="A212" s="9">
        <v>206</v>
      </c>
      <c r="B212" s="5">
        <v>1</v>
      </c>
      <c r="C212" s="5" t="s">
        <v>4156</v>
      </c>
      <c r="D212" s="5" t="s">
        <v>4054</v>
      </c>
      <c r="E212" s="5" t="s">
        <v>2306</v>
      </c>
      <c r="F212" s="5" t="s">
        <v>2307</v>
      </c>
      <c r="G212" s="5" t="s">
        <v>10</v>
      </c>
      <c r="H212" s="6">
        <v>5500</v>
      </c>
      <c r="I212" s="6">
        <v>90185</v>
      </c>
      <c r="J212" s="6">
        <v>496017500</v>
      </c>
      <c r="K212" s="5" t="s">
        <v>4156</v>
      </c>
    </row>
    <row r="213" spans="1:11" s="3" customFormat="1" ht="120" x14ac:dyDescent="0.25">
      <c r="A213" s="9">
        <v>207</v>
      </c>
      <c r="B213" s="5">
        <v>1</v>
      </c>
      <c r="C213" s="5" t="s">
        <v>4156</v>
      </c>
      <c r="D213" s="5" t="s">
        <v>4054</v>
      </c>
      <c r="E213" s="5" t="s">
        <v>2021</v>
      </c>
      <c r="F213" s="5" t="s">
        <v>2022</v>
      </c>
      <c r="G213" s="5" t="s">
        <v>10</v>
      </c>
      <c r="H213" s="6">
        <v>76096</v>
      </c>
      <c r="I213" s="6">
        <v>50678</v>
      </c>
      <c r="J213" s="6">
        <v>3856393088</v>
      </c>
      <c r="K213" s="5" t="s">
        <v>4156</v>
      </c>
    </row>
    <row r="214" spans="1:11" s="3" customFormat="1" ht="132" x14ac:dyDescent="0.25">
      <c r="A214" s="9">
        <v>208</v>
      </c>
      <c r="B214" s="5">
        <v>1</v>
      </c>
      <c r="C214" s="5" t="s">
        <v>4156</v>
      </c>
      <c r="D214" s="5" t="s">
        <v>4054</v>
      </c>
      <c r="E214" s="5" t="s">
        <v>2308</v>
      </c>
      <c r="F214" s="5" t="s">
        <v>2309</v>
      </c>
      <c r="G214" s="5" t="s">
        <v>2310</v>
      </c>
      <c r="H214" s="6">
        <v>1000</v>
      </c>
      <c r="I214" s="6">
        <v>86709</v>
      </c>
      <c r="J214" s="6">
        <v>86709000</v>
      </c>
      <c r="K214" s="5" t="s">
        <v>4156</v>
      </c>
    </row>
    <row r="215" spans="1:11" s="3" customFormat="1" ht="96" x14ac:dyDescent="0.25">
      <c r="A215" s="9">
        <v>209</v>
      </c>
      <c r="B215" s="5">
        <v>1</v>
      </c>
      <c r="C215" s="5" t="s">
        <v>4156</v>
      </c>
      <c r="D215" s="5" t="s">
        <v>4054</v>
      </c>
      <c r="E215" s="5" t="s">
        <v>2311</v>
      </c>
      <c r="F215" s="5" t="s">
        <v>2312</v>
      </c>
      <c r="G215" s="5" t="s">
        <v>10</v>
      </c>
      <c r="H215" s="6">
        <v>1250</v>
      </c>
      <c r="I215" s="6">
        <v>41861</v>
      </c>
      <c r="J215" s="6">
        <v>52326250</v>
      </c>
      <c r="K215" s="5" t="s">
        <v>4156</v>
      </c>
    </row>
    <row r="216" spans="1:11" s="3" customFormat="1" ht="96" x14ac:dyDescent="0.25">
      <c r="A216" s="9">
        <v>210</v>
      </c>
      <c r="B216" s="5">
        <v>1</v>
      </c>
      <c r="C216" s="5" t="s">
        <v>4156</v>
      </c>
      <c r="D216" s="5" t="s">
        <v>4054</v>
      </c>
      <c r="E216" s="5" t="s">
        <v>2313</v>
      </c>
      <c r="F216" s="5" t="s">
        <v>2314</v>
      </c>
      <c r="G216" s="5" t="s">
        <v>10</v>
      </c>
      <c r="H216" s="6">
        <v>1250</v>
      </c>
      <c r="I216" s="6">
        <v>39657</v>
      </c>
      <c r="J216" s="6">
        <v>49571250</v>
      </c>
      <c r="K216" s="5" t="s">
        <v>4156</v>
      </c>
    </row>
    <row r="217" spans="1:11" s="3" customFormat="1" ht="108" x14ac:dyDescent="0.25">
      <c r="A217" s="9">
        <v>211</v>
      </c>
      <c r="B217" s="5">
        <v>1</v>
      </c>
      <c r="C217" s="5" t="s">
        <v>4156</v>
      </c>
      <c r="D217" s="5" t="s">
        <v>4054</v>
      </c>
      <c r="E217" s="5" t="s">
        <v>2315</v>
      </c>
      <c r="F217" s="5" t="s">
        <v>2316</v>
      </c>
      <c r="G217" s="5" t="s">
        <v>10</v>
      </c>
      <c r="H217" s="6">
        <v>18000</v>
      </c>
      <c r="I217" s="6">
        <v>79820</v>
      </c>
      <c r="J217" s="6">
        <v>1436760000</v>
      </c>
      <c r="K217" s="5" t="s">
        <v>4156</v>
      </c>
    </row>
    <row r="218" spans="1:11" s="3" customFormat="1" ht="60" x14ac:dyDescent="0.25">
      <c r="A218" s="9">
        <v>212</v>
      </c>
      <c r="B218" s="5">
        <v>1</v>
      </c>
      <c r="C218" s="5" t="s">
        <v>4158</v>
      </c>
      <c r="D218" s="5" t="s">
        <v>4055</v>
      </c>
      <c r="E218" s="5" t="s">
        <v>2118</v>
      </c>
      <c r="F218" s="5" t="s">
        <v>2119</v>
      </c>
      <c r="G218" s="5" t="s">
        <v>2317</v>
      </c>
      <c r="H218" s="6">
        <v>1500</v>
      </c>
      <c r="I218" s="6">
        <v>913660</v>
      </c>
      <c r="J218" s="6">
        <v>1370490000</v>
      </c>
      <c r="K218" s="5" t="s">
        <v>4158</v>
      </c>
    </row>
    <row r="219" spans="1:11" s="3" customFormat="1" ht="72" x14ac:dyDescent="0.25">
      <c r="A219" s="9">
        <v>213</v>
      </c>
      <c r="B219" s="5">
        <v>1</v>
      </c>
      <c r="C219" s="5" t="s">
        <v>4158</v>
      </c>
      <c r="D219" s="5" t="s">
        <v>4055</v>
      </c>
      <c r="E219" s="5" t="s">
        <v>2120</v>
      </c>
      <c r="F219" s="5" t="s">
        <v>2121</v>
      </c>
      <c r="G219" s="5" t="s">
        <v>10</v>
      </c>
      <c r="H219" s="6">
        <v>2000</v>
      </c>
      <c r="I219" s="6">
        <v>1205</v>
      </c>
      <c r="J219" s="6">
        <v>2410000</v>
      </c>
      <c r="K219" s="5" t="s">
        <v>4158</v>
      </c>
    </row>
    <row r="220" spans="1:11" s="3" customFormat="1" ht="84" x14ac:dyDescent="0.25">
      <c r="A220" s="9">
        <v>214</v>
      </c>
      <c r="B220" s="5">
        <v>1</v>
      </c>
      <c r="C220" s="5" t="s">
        <v>4158</v>
      </c>
      <c r="D220" s="5" t="s">
        <v>4055</v>
      </c>
      <c r="E220" s="5" t="s">
        <v>2318</v>
      </c>
      <c r="F220" s="5" t="s">
        <v>2319</v>
      </c>
      <c r="G220" s="5" t="s">
        <v>10</v>
      </c>
      <c r="H220" s="6">
        <v>5820</v>
      </c>
      <c r="I220" s="6">
        <v>3080</v>
      </c>
      <c r="J220" s="6">
        <v>17925600</v>
      </c>
      <c r="K220" s="5" t="s">
        <v>4158</v>
      </c>
    </row>
    <row r="221" spans="1:11" s="3" customFormat="1" ht="84" x14ac:dyDescent="0.25">
      <c r="A221" s="9">
        <v>215</v>
      </c>
      <c r="B221" s="5">
        <v>1</v>
      </c>
      <c r="C221" s="5" t="s">
        <v>4158</v>
      </c>
      <c r="D221" s="5" t="s">
        <v>4055</v>
      </c>
      <c r="E221" s="5" t="s">
        <v>2122</v>
      </c>
      <c r="F221" s="5" t="s">
        <v>2123</v>
      </c>
      <c r="G221" s="5" t="s">
        <v>10</v>
      </c>
      <c r="H221" s="6">
        <v>37602</v>
      </c>
      <c r="I221" s="6">
        <v>5481</v>
      </c>
      <c r="J221" s="6">
        <v>206096562</v>
      </c>
      <c r="K221" s="5" t="s">
        <v>4158</v>
      </c>
    </row>
    <row r="222" spans="1:11" s="3" customFormat="1" ht="84" x14ac:dyDescent="0.25">
      <c r="A222" s="9">
        <v>216</v>
      </c>
      <c r="B222" s="5">
        <v>1</v>
      </c>
      <c r="C222" s="5" t="s">
        <v>4158</v>
      </c>
      <c r="D222" s="5" t="s">
        <v>4055</v>
      </c>
      <c r="E222" s="5" t="s">
        <v>2124</v>
      </c>
      <c r="F222" s="5" t="s">
        <v>2125</v>
      </c>
      <c r="G222" s="5" t="s">
        <v>10</v>
      </c>
      <c r="H222" s="6">
        <v>37569</v>
      </c>
      <c r="I222" s="6">
        <v>5476</v>
      </c>
      <c r="J222" s="6">
        <v>205727844</v>
      </c>
      <c r="K222" s="5" t="s">
        <v>4158</v>
      </c>
    </row>
    <row r="223" spans="1:11" s="3" customFormat="1" ht="60" x14ac:dyDescent="0.25">
      <c r="A223" s="9">
        <v>217</v>
      </c>
      <c r="B223" s="5">
        <v>1</v>
      </c>
      <c r="C223" s="5" t="s">
        <v>4158</v>
      </c>
      <c r="D223" s="5" t="s">
        <v>4055</v>
      </c>
      <c r="E223" s="5" t="s">
        <v>2126</v>
      </c>
      <c r="F223" s="5" t="s">
        <v>2127</v>
      </c>
      <c r="G223" s="5" t="s">
        <v>10</v>
      </c>
      <c r="H223" s="6">
        <v>3200</v>
      </c>
      <c r="I223" s="6">
        <v>3108</v>
      </c>
      <c r="J223" s="6">
        <v>9945600</v>
      </c>
      <c r="K223" s="5" t="s">
        <v>4158</v>
      </c>
    </row>
    <row r="224" spans="1:11" s="3" customFormat="1" ht="60" x14ac:dyDescent="0.25">
      <c r="A224" s="9">
        <v>218</v>
      </c>
      <c r="B224" s="5">
        <v>1</v>
      </c>
      <c r="C224" s="5" t="s">
        <v>4158</v>
      </c>
      <c r="D224" s="5" t="s">
        <v>4055</v>
      </c>
      <c r="E224" s="5" t="s">
        <v>2320</v>
      </c>
      <c r="F224" s="5" t="s">
        <v>2321</v>
      </c>
      <c r="G224" s="5" t="s">
        <v>10</v>
      </c>
      <c r="H224" s="6">
        <v>20000</v>
      </c>
      <c r="I224" s="6">
        <v>2814</v>
      </c>
      <c r="J224" s="6">
        <v>56280000</v>
      </c>
      <c r="K224" s="5" t="s">
        <v>4158</v>
      </c>
    </row>
    <row r="225" spans="1:11" s="3" customFormat="1" ht="96" x14ac:dyDescent="0.25">
      <c r="A225" s="9">
        <v>219</v>
      </c>
      <c r="B225" s="5">
        <v>1</v>
      </c>
      <c r="C225" s="5" t="s">
        <v>4158</v>
      </c>
      <c r="D225" s="5" t="s">
        <v>4055</v>
      </c>
      <c r="E225" s="5" t="s">
        <v>2322</v>
      </c>
      <c r="F225" s="5" t="s">
        <v>2323</v>
      </c>
      <c r="G225" s="5" t="s">
        <v>10</v>
      </c>
      <c r="H225" s="6">
        <v>45498</v>
      </c>
      <c r="I225" s="6">
        <v>3360</v>
      </c>
      <c r="J225" s="6">
        <v>152873280</v>
      </c>
      <c r="K225" s="5" t="s">
        <v>4158</v>
      </c>
    </row>
    <row r="226" spans="1:11" s="3" customFormat="1" ht="108" x14ac:dyDescent="0.25">
      <c r="A226" s="9">
        <v>220</v>
      </c>
      <c r="B226" s="5">
        <v>1</v>
      </c>
      <c r="C226" s="5" t="s">
        <v>4158</v>
      </c>
      <c r="D226" s="5" t="s">
        <v>4055</v>
      </c>
      <c r="E226" s="5" t="s">
        <v>2324</v>
      </c>
      <c r="F226" s="5" t="s">
        <v>2325</v>
      </c>
      <c r="G226" s="5" t="s">
        <v>10</v>
      </c>
      <c r="H226" s="6">
        <v>3200</v>
      </c>
      <c r="I226" s="6">
        <v>8232</v>
      </c>
      <c r="J226" s="6">
        <v>26342400</v>
      </c>
      <c r="K226" s="5" t="s">
        <v>4158</v>
      </c>
    </row>
    <row r="227" spans="1:11" s="3" customFormat="1" ht="120" x14ac:dyDescent="0.25">
      <c r="A227" s="9">
        <v>221</v>
      </c>
      <c r="B227" s="5">
        <v>1</v>
      </c>
      <c r="C227" s="5" t="s">
        <v>4158</v>
      </c>
      <c r="D227" s="5" t="s">
        <v>4055</v>
      </c>
      <c r="E227" s="5" t="s">
        <v>2326</v>
      </c>
      <c r="F227" s="5" t="s">
        <v>2327</v>
      </c>
      <c r="G227" s="5" t="s">
        <v>10</v>
      </c>
      <c r="H227" s="6">
        <v>5520</v>
      </c>
      <c r="I227" s="6">
        <v>21609</v>
      </c>
      <c r="J227" s="6">
        <v>119281680</v>
      </c>
      <c r="K227" s="5" t="s">
        <v>4158</v>
      </c>
    </row>
    <row r="228" spans="1:11" s="3" customFormat="1" ht="72" x14ac:dyDescent="0.25">
      <c r="A228" s="9">
        <v>222</v>
      </c>
      <c r="B228" s="5">
        <v>1</v>
      </c>
      <c r="C228" s="5" t="s">
        <v>4158</v>
      </c>
      <c r="D228" s="5" t="s">
        <v>4055</v>
      </c>
      <c r="E228" s="5" t="s">
        <v>2128</v>
      </c>
      <c r="F228" s="5" t="s">
        <v>2129</v>
      </c>
      <c r="G228" s="5" t="s">
        <v>10</v>
      </c>
      <c r="H228" s="6">
        <v>38348</v>
      </c>
      <c r="I228" s="6">
        <v>2562</v>
      </c>
      <c r="J228" s="6">
        <v>98247576</v>
      </c>
      <c r="K228" s="5" t="s">
        <v>4158</v>
      </c>
    </row>
    <row r="229" spans="1:11" s="3" customFormat="1" ht="84" x14ac:dyDescent="0.25">
      <c r="A229" s="9">
        <v>223</v>
      </c>
      <c r="B229" s="5">
        <v>1</v>
      </c>
      <c r="C229" s="5" t="s">
        <v>4158</v>
      </c>
      <c r="D229" s="5" t="s">
        <v>4055</v>
      </c>
      <c r="E229" s="5" t="s">
        <v>2132</v>
      </c>
      <c r="F229" s="5" t="s">
        <v>2133</v>
      </c>
      <c r="G229" s="5" t="s">
        <v>10</v>
      </c>
      <c r="H229" s="6">
        <v>82836</v>
      </c>
      <c r="I229" s="6">
        <v>2835</v>
      </c>
      <c r="J229" s="6">
        <v>234840060</v>
      </c>
      <c r="K229" s="5" t="s">
        <v>4158</v>
      </c>
    </row>
    <row r="230" spans="1:11" s="3" customFormat="1" ht="72" x14ac:dyDescent="0.25">
      <c r="A230" s="9">
        <v>224</v>
      </c>
      <c r="B230" s="5">
        <v>1</v>
      </c>
      <c r="C230" s="5" t="s">
        <v>4158</v>
      </c>
      <c r="D230" s="5" t="s">
        <v>4055</v>
      </c>
      <c r="E230" s="5" t="s">
        <v>2328</v>
      </c>
      <c r="F230" s="5" t="s">
        <v>2329</v>
      </c>
      <c r="G230" s="5" t="s">
        <v>10</v>
      </c>
      <c r="H230" s="6">
        <v>11929</v>
      </c>
      <c r="I230" s="6">
        <v>1995</v>
      </c>
      <c r="J230" s="6">
        <v>23798355</v>
      </c>
      <c r="K230" s="5" t="s">
        <v>4158</v>
      </c>
    </row>
    <row r="231" spans="1:11" s="3" customFormat="1" ht="72" x14ac:dyDescent="0.25">
      <c r="A231" s="9">
        <v>225</v>
      </c>
      <c r="B231" s="5">
        <v>1</v>
      </c>
      <c r="C231" s="5" t="s">
        <v>4158</v>
      </c>
      <c r="D231" s="5" t="s">
        <v>4055</v>
      </c>
      <c r="E231" s="5" t="s">
        <v>2134</v>
      </c>
      <c r="F231" s="5" t="s">
        <v>2135</v>
      </c>
      <c r="G231" s="5" t="s">
        <v>10</v>
      </c>
      <c r="H231" s="6">
        <v>60000</v>
      </c>
      <c r="I231" s="6">
        <v>3079</v>
      </c>
      <c r="J231" s="6">
        <v>184740000</v>
      </c>
      <c r="K231" s="5" t="s">
        <v>4158</v>
      </c>
    </row>
    <row r="232" spans="1:11" s="3" customFormat="1" ht="72" x14ac:dyDescent="0.25">
      <c r="A232" s="9">
        <v>226</v>
      </c>
      <c r="B232" s="5">
        <v>1</v>
      </c>
      <c r="C232" s="5" t="s">
        <v>4158</v>
      </c>
      <c r="D232" s="5" t="s">
        <v>4055</v>
      </c>
      <c r="E232" s="5" t="s">
        <v>2138</v>
      </c>
      <c r="F232" s="5" t="s">
        <v>2139</v>
      </c>
      <c r="G232" s="5" t="s">
        <v>10</v>
      </c>
      <c r="H232" s="6">
        <v>3200</v>
      </c>
      <c r="I232" s="6">
        <v>2415</v>
      </c>
      <c r="J232" s="6">
        <v>7728000</v>
      </c>
      <c r="K232" s="5" t="s">
        <v>4158</v>
      </c>
    </row>
    <row r="233" spans="1:11" s="3" customFormat="1" ht="72" x14ac:dyDescent="0.25">
      <c r="A233" s="9">
        <v>227</v>
      </c>
      <c r="B233" s="5">
        <v>1</v>
      </c>
      <c r="C233" s="5" t="s">
        <v>4158</v>
      </c>
      <c r="D233" s="5" t="s">
        <v>4055</v>
      </c>
      <c r="E233" s="5" t="s">
        <v>2140</v>
      </c>
      <c r="F233" s="5" t="s">
        <v>2141</v>
      </c>
      <c r="G233" s="5" t="s">
        <v>10</v>
      </c>
      <c r="H233" s="6">
        <v>4800</v>
      </c>
      <c r="I233" s="6">
        <v>1890</v>
      </c>
      <c r="J233" s="6">
        <v>9072000</v>
      </c>
      <c r="K233" s="5" t="s">
        <v>4158</v>
      </c>
    </row>
    <row r="234" spans="1:11" s="3" customFormat="1" ht="120" x14ac:dyDescent="0.25">
      <c r="A234" s="9">
        <v>228</v>
      </c>
      <c r="B234" s="5">
        <v>1</v>
      </c>
      <c r="C234" s="5" t="s">
        <v>4158</v>
      </c>
      <c r="D234" s="5" t="s">
        <v>4055</v>
      </c>
      <c r="E234" s="5" t="s">
        <v>2142</v>
      </c>
      <c r="F234" s="5" t="s">
        <v>2143</v>
      </c>
      <c r="G234" s="5" t="s">
        <v>10</v>
      </c>
      <c r="H234" s="6">
        <v>27125</v>
      </c>
      <c r="I234" s="6">
        <v>5769</v>
      </c>
      <c r="J234" s="6">
        <v>156484125</v>
      </c>
      <c r="K234" s="5" t="s">
        <v>4158</v>
      </c>
    </row>
    <row r="235" spans="1:11" s="3" customFormat="1" ht="96" x14ac:dyDescent="0.25">
      <c r="A235" s="9">
        <v>229</v>
      </c>
      <c r="B235" s="5">
        <v>1</v>
      </c>
      <c r="C235" s="5" t="s">
        <v>4158</v>
      </c>
      <c r="D235" s="5" t="s">
        <v>4055</v>
      </c>
      <c r="E235" s="5" t="s">
        <v>2144</v>
      </c>
      <c r="F235" s="5" t="s">
        <v>2145</v>
      </c>
      <c r="G235" s="5" t="s">
        <v>10</v>
      </c>
      <c r="H235" s="6">
        <v>36841</v>
      </c>
      <c r="I235" s="6">
        <v>2478</v>
      </c>
      <c r="J235" s="6">
        <v>91291998</v>
      </c>
      <c r="K235" s="5" t="s">
        <v>4158</v>
      </c>
    </row>
    <row r="236" spans="1:11" s="3" customFormat="1" ht="96" x14ac:dyDescent="0.25">
      <c r="A236" s="9">
        <v>230</v>
      </c>
      <c r="B236" s="5">
        <v>1</v>
      </c>
      <c r="C236" s="5" t="s">
        <v>4158</v>
      </c>
      <c r="D236" s="5" t="s">
        <v>4055</v>
      </c>
      <c r="E236" s="5" t="s">
        <v>2330</v>
      </c>
      <c r="F236" s="5" t="s">
        <v>2331</v>
      </c>
      <c r="G236" s="5" t="s">
        <v>10</v>
      </c>
      <c r="H236" s="6">
        <v>6793</v>
      </c>
      <c r="I236" s="6">
        <v>3066</v>
      </c>
      <c r="J236" s="6">
        <v>20827338</v>
      </c>
      <c r="K236" s="5" t="s">
        <v>4158</v>
      </c>
    </row>
    <row r="237" spans="1:11" s="3" customFormat="1" ht="72" x14ac:dyDescent="0.25">
      <c r="A237" s="9">
        <v>231</v>
      </c>
      <c r="B237" s="5">
        <v>1</v>
      </c>
      <c r="C237" s="5" t="s">
        <v>4158</v>
      </c>
      <c r="D237" s="5" t="s">
        <v>4055</v>
      </c>
      <c r="E237" s="5" t="s">
        <v>2148</v>
      </c>
      <c r="F237" s="5" t="s">
        <v>2149</v>
      </c>
      <c r="G237" s="5" t="s">
        <v>10</v>
      </c>
      <c r="H237" s="6">
        <v>4800</v>
      </c>
      <c r="I237" s="6">
        <v>14908</v>
      </c>
      <c r="J237" s="6">
        <v>71558400</v>
      </c>
      <c r="K237" s="5" t="s">
        <v>4158</v>
      </c>
    </row>
    <row r="238" spans="1:11" s="3" customFormat="1" ht="36" x14ac:dyDescent="0.25">
      <c r="A238" s="9">
        <v>232</v>
      </c>
      <c r="B238" s="5">
        <v>1</v>
      </c>
      <c r="C238" s="5" t="s">
        <v>4160</v>
      </c>
      <c r="D238" s="5" t="s">
        <v>4056</v>
      </c>
      <c r="E238" s="5" t="s">
        <v>2118</v>
      </c>
      <c r="F238" s="5" t="s">
        <v>2332</v>
      </c>
      <c r="G238" s="5" t="s">
        <v>2317</v>
      </c>
      <c r="H238" s="6">
        <v>1505</v>
      </c>
      <c r="I238" s="6">
        <v>913660</v>
      </c>
      <c r="J238" s="6">
        <v>1375058300</v>
      </c>
      <c r="K238" s="5" t="s">
        <v>4160</v>
      </c>
    </row>
    <row r="239" spans="1:11" s="3" customFormat="1" ht="72" x14ac:dyDescent="0.25">
      <c r="A239" s="9">
        <v>233</v>
      </c>
      <c r="B239" s="5">
        <v>1</v>
      </c>
      <c r="C239" s="5" t="s">
        <v>4160</v>
      </c>
      <c r="D239" s="5" t="s">
        <v>4056</v>
      </c>
      <c r="E239" s="5" t="s">
        <v>2120</v>
      </c>
      <c r="F239" s="5" t="s">
        <v>2121</v>
      </c>
      <c r="G239" s="5" t="s">
        <v>10</v>
      </c>
      <c r="H239" s="6">
        <v>7980</v>
      </c>
      <c r="I239" s="6">
        <v>1205</v>
      </c>
      <c r="J239" s="6">
        <v>9615900</v>
      </c>
      <c r="K239" s="5" t="s">
        <v>4160</v>
      </c>
    </row>
    <row r="240" spans="1:11" s="3" customFormat="1" ht="84" x14ac:dyDescent="0.25">
      <c r="A240" s="9">
        <v>234</v>
      </c>
      <c r="B240" s="5">
        <v>1</v>
      </c>
      <c r="C240" s="5" t="s">
        <v>4160</v>
      </c>
      <c r="D240" s="5" t="s">
        <v>4056</v>
      </c>
      <c r="E240" s="5" t="s">
        <v>2318</v>
      </c>
      <c r="F240" s="5" t="s">
        <v>2319</v>
      </c>
      <c r="G240" s="5" t="s">
        <v>10</v>
      </c>
      <c r="H240" s="6">
        <v>4100</v>
      </c>
      <c r="I240" s="6">
        <v>1822</v>
      </c>
      <c r="J240" s="6">
        <v>7470200</v>
      </c>
      <c r="K240" s="5" t="s">
        <v>4160</v>
      </c>
    </row>
    <row r="241" spans="1:11" s="3" customFormat="1" ht="84" x14ac:dyDescent="0.25">
      <c r="A241" s="9">
        <v>235</v>
      </c>
      <c r="B241" s="5">
        <v>1</v>
      </c>
      <c r="C241" s="5" t="s">
        <v>4160</v>
      </c>
      <c r="D241" s="5" t="s">
        <v>4056</v>
      </c>
      <c r="E241" s="5" t="s">
        <v>2122</v>
      </c>
      <c r="F241" s="5" t="s">
        <v>2123</v>
      </c>
      <c r="G241" s="5" t="s">
        <v>10</v>
      </c>
      <c r="H241" s="6">
        <v>183260</v>
      </c>
      <c r="I241" s="6">
        <v>2472</v>
      </c>
      <c r="J241" s="6">
        <v>453018720</v>
      </c>
      <c r="K241" s="5" t="s">
        <v>4160</v>
      </c>
    </row>
    <row r="242" spans="1:11" s="3" customFormat="1" ht="72" x14ac:dyDescent="0.25">
      <c r="A242" s="9">
        <v>236</v>
      </c>
      <c r="B242" s="5">
        <v>1</v>
      </c>
      <c r="C242" s="5" t="s">
        <v>4160</v>
      </c>
      <c r="D242" s="5" t="s">
        <v>4056</v>
      </c>
      <c r="E242" s="5" t="s">
        <v>2122</v>
      </c>
      <c r="F242" s="5" t="s">
        <v>2333</v>
      </c>
      <c r="G242" s="5" t="s">
        <v>10</v>
      </c>
      <c r="H242" s="6">
        <v>31360</v>
      </c>
      <c r="I242" s="6">
        <v>2472</v>
      </c>
      <c r="J242" s="6">
        <v>77521920</v>
      </c>
      <c r="K242" s="5" t="s">
        <v>4160</v>
      </c>
    </row>
    <row r="243" spans="1:11" s="3" customFormat="1" ht="84" x14ac:dyDescent="0.25">
      <c r="A243" s="9">
        <v>237</v>
      </c>
      <c r="B243" s="5">
        <v>1</v>
      </c>
      <c r="C243" s="5" t="s">
        <v>4160</v>
      </c>
      <c r="D243" s="5" t="s">
        <v>4056</v>
      </c>
      <c r="E243" s="5" t="s">
        <v>2124</v>
      </c>
      <c r="F243" s="5" t="s">
        <v>2125</v>
      </c>
      <c r="G243" s="5" t="s">
        <v>10</v>
      </c>
      <c r="H243" s="6">
        <v>165620</v>
      </c>
      <c r="I243" s="6">
        <v>2793</v>
      </c>
      <c r="J243" s="6">
        <v>462576660</v>
      </c>
      <c r="K243" s="5" t="s">
        <v>4160</v>
      </c>
    </row>
    <row r="244" spans="1:11" s="3" customFormat="1" ht="72" x14ac:dyDescent="0.25">
      <c r="A244" s="9">
        <v>238</v>
      </c>
      <c r="B244" s="5">
        <v>1</v>
      </c>
      <c r="C244" s="5" t="s">
        <v>4160</v>
      </c>
      <c r="D244" s="5" t="s">
        <v>4056</v>
      </c>
      <c r="E244" s="5" t="s">
        <v>2124</v>
      </c>
      <c r="F244" s="5" t="s">
        <v>2334</v>
      </c>
      <c r="G244" s="5" t="s">
        <v>10</v>
      </c>
      <c r="H244" s="6">
        <v>31360</v>
      </c>
      <c r="I244" s="6">
        <v>2793</v>
      </c>
      <c r="J244" s="6">
        <v>87588480</v>
      </c>
      <c r="K244" s="5" t="s">
        <v>4160</v>
      </c>
    </row>
    <row r="245" spans="1:11" s="3" customFormat="1" ht="60" x14ac:dyDescent="0.25">
      <c r="A245" s="9">
        <v>239</v>
      </c>
      <c r="B245" s="5">
        <v>1</v>
      </c>
      <c r="C245" s="5" t="s">
        <v>4160</v>
      </c>
      <c r="D245" s="5" t="s">
        <v>4056</v>
      </c>
      <c r="E245" s="5" t="s">
        <v>2126</v>
      </c>
      <c r="F245" s="5" t="s">
        <v>2127</v>
      </c>
      <c r="G245" s="5" t="s">
        <v>10</v>
      </c>
      <c r="H245" s="6">
        <v>58780</v>
      </c>
      <c r="I245" s="6">
        <v>2462</v>
      </c>
      <c r="J245" s="6">
        <v>144716360</v>
      </c>
      <c r="K245" s="5" t="s">
        <v>4160</v>
      </c>
    </row>
    <row r="246" spans="1:11" s="3" customFormat="1" ht="48" x14ac:dyDescent="0.25">
      <c r="A246" s="9">
        <v>240</v>
      </c>
      <c r="B246" s="5">
        <v>1</v>
      </c>
      <c r="C246" s="5" t="s">
        <v>4160</v>
      </c>
      <c r="D246" s="5" t="s">
        <v>4056</v>
      </c>
      <c r="E246" s="5" t="s">
        <v>2335</v>
      </c>
      <c r="F246" s="5" t="s">
        <v>2336</v>
      </c>
      <c r="G246" s="5" t="s">
        <v>10</v>
      </c>
      <c r="H246" s="6">
        <v>520</v>
      </c>
      <c r="I246" s="6">
        <v>24144</v>
      </c>
      <c r="J246" s="6">
        <v>12554880</v>
      </c>
      <c r="K246" s="5" t="s">
        <v>4160</v>
      </c>
    </row>
    <row r="247" spans="1:11" s="3" customFormat="1" ht="60" x14ac:dyDescent="0.25">
      <c r="A247" s="9">
        <v>241</v>
      </c>
      <c r="B247" s="5">
        <v>1</v>
      </c>
      <c r="C247" s="5" t="s">
        <v>4160</v>
      </c>
      <c r="D247" s="5" t="s">
        <v>4056</v>
      </c>
      <c r="E247" s="5" t="s">
        <v>2337</v>
      </c>
      <c r="F247" s="5" t="s">
        <v>2338</v>
      </c>
      <c r="G247" s="5" t="s">
        <v>10</v>
      </c>
      <c r="H247" s="6">
        <v>520</v>
      </c>
      <c r="I247" s="6">
        <v>24144</v>
      </c>
      <c r="J247" s="6">
        <v>12554880</v>
      </c>
      <c r="K247" s="5" t="s">
        <v>4160</v>
      </c>
    </row>
    <row r="248" spans="1:11" s="3" customFormat="1" ht="60" x14ac:dyDescent="0.25">
      <c r="A248" s="9">
        <v>242</v>
      </c>
      <c r="B248" s="5">
        <v>1</v>
      </c>
      <c r="C248" s="5" t="s">
        <v>4160</v>
      </c>
      <c r="D248" s="5" t="s">
        <v>4056</v>
      </c>
      <c r="E248" s="5" t="s">
        <v>2320</v>
      </c>
      <c r="F248" s="5" t="s">
        <v>2321</v>
      </c>
      <c r="G248" s="5" t="s">
        <v>10</v>
      </c>
      <c r="H248" s="6">
        <v>43329</v>
      </c>
      <c r="I248" s="6">
        <v>1845</v>
      </c>
      <c r="J248" s="6">
        <v>79942005</v>
      </c>
      <c r="K248" s="5" t="s">
        <v>4160</v>
      </c>
    </row>
    <row r="249" spans="1:11" s="3" customFormat="1" ht="96" x14ac:dyDescent="0.25">
      <c r="A249" s="9">
        <v>243</v>
      </c>
      <c r="B249" s="5">
        <v>1</v>
      </c>
      <c r="C249" s="5" t="s">
        <v>4160</v>
      </c>
      <c r="D249" s="5" t="s">
        <v>4056</v>
      </c>
      <c r="E249" s="5" t="s">
        <v>2322</v>
      </c>
      <c r="F249" s="5" t="s">
        <v>2323</v>
      </c>
      <c r="G249" s="5" t="s">
        <v>10</v>
      </c>
      <c r="H249" s="6">
        <v>84204</v>
      </c>
      <c r="I249" s="6">
        <v>1827</v>
      </c>
      <c r="J249" s="6">
        <v>153840708</v>
      </c>
      <c r="K249" s="5" t="s">
        <v>4160</v>
      </c>
    </row>
    <row r="250" spans="1:11" s="3" customFormat="1" ht="120" x14ac:dyDescent="0.25">
      <c r="A250" s="9">
        <v>244</v>
      </c>
      <c r="B250" s="5">
        <v>1</v>
      </c>
      <c r="C250" s="5" t="s">
        <v>4160</v>
      </c>
      <c r="D250" s="5" t="s">
        <v>4056</v>
      </c>
      <c r="E250" s="5" t="s">
        <v>2326</v>
      </c>
      <c r="F250" s="5" t="s">
        <v>2327</v>
      </c>
      <c r="G250" s="5" t="s">
        <v>10</v>
      </c>
      <c r="H250" s="6">
        <v>9640</v>
      </c>
      <c r="I250" s="6">
        <v>21601</v>
      </c>
      <c r="J250" s="6">
        <v>208233640</v>
      </c>
      <c r="K250" s="5" t="s">
        <v>4160</v>
      </c>
    </row>
    <row r="251" spans="1:11" s="3" customFormat="1" ht="72" x14ac:dyDescent="0.25">
      <c r="A251" s="9">
        <v>245</v>
      </c>
      <c r="B251" s="5">
        <v>1</v>
      </c>
      <c r="C251" s="5" t="s">
        <v>4160</v>
      </c>
      <c r="D251" s="5" t="s">
        <v>4056</v>
      </c>
      <c r="E251" s="5" t="s">
        <v>2128</v>
      </c>
      <c r="F251" s="5" t="s">
        <v>2129</v>
      </c>
      <c r="G251" s="5" t="s">
        <v>10</v>
      </c>
      <c r="H251" s="6">
        <v>223560</v>
      </c>
      <c r="I251" s="6">
        <v>1089</v>
      </c>
      <c r="J251" s="6">
        <v>243456840</v>
      </c>
      <c r="K251" s="5" t="s">
        <v>4160</v>
      </c>
    </row>
    <row r="252" spans="1:11" s="3" customFormat="1" ht="84" x14ac:dyDescent="0.25">
      <c r="A252" s="9">
        <v>246</v>
      </c>
      <c r="B252" s="5">
        <v>1</v>
      </c>
      <c r="C252" s="5" t="s">
        <v>4160</v>
      </c>
      <c r="D252" s="5" t="s">
        <v>4056</v>
      </c>
      <c r="E252" s="5" t="s">
        <v>2130</v>
      </c>
      <c r="F252" s="5" t="s">
        <v>2131</v>
      </c>
      <c r="G252" s="5" t="s">
        <v>10</v>
      </c>
      <c r="H252" s="6">
        <v>12000</v>
      </c>
      <c r="I252" s="6">
        <v>16422</v>
      </c>
      <c r="J252" s="6">
        <v>197064000</v>
      </c>
      <c r="K252" s="5" t="s">
        <v>4160</v>
      </c>
    </row>
    <row r="253" spans="1:11" s="3" customFormat="1" ht="84" x14ac:dyDescent="0.25">
      <c r="A253" s="9">
        <v>247</v>
      </c>
      <c r="B253" s="5">
        <v>1</v>
      </c>
      <c r="C253" s="5" t="s">
        <v>4160</v>
      </c>
      <c r="D253" s="5" t="s">
        <v>4056</v>
      </c>
      <c r="E253" s="5" t="s">
        <v>2132</v>
      </c>
      <c r="F253" s="5" t="s">
        <v>2133</v>
      </c>
      <c r="G253" s="5" t="s">
        <v>10</v>
      </c>
      <c r="H253" s="6">
        <v>327200</v>
      </c>
      <c r="I253" s="6">
        <v>2289</v>
      </c>
      <c r="J253" s="6">
        <v>748960800</v>
      </c>
      <c r="K253" s="5" t="s">
        <v>4160</v>
      </c>
    </row>
    <row r="254" spans="1:11" s="3" customFormat="1" ht="60" x14ac:dyDescent="0.25">
      <c r="A254" s="9">
        <v>248</v>
      </c>
      <c r="B254" s="5">
        <v>1</v>
      </c>
      <c r="C254" s="5" t="s">
        <v>4160</v>
      </c>
      <c r="D254" s="5" t="s">
        <v>4056</v>
      </c>
      <c r="E254" s="5" t="s">
        <v>2328</v>
      </c>
      <c r="F254" s="5" t="s">
        <v>2339</v>
      </c>
      <c r="G254" s="5" t="s">
        <v>10</v>
      </c>
      <c r="H254" s="6">
        <v>6000</v>
      </c>
      <c r="I254" s="6">
        <v>1943</v>
      </c>
      <c r="J254" s="6">
        <v>11658000</v>
      </c>
      <c r="K254" s="5" t="s">
        <v>4160</v>
      </c>
    </row>
    <row r="255" spans="1:11" s="3" customFormat="1" ht="48" x14ac:dyDescent="0.25">
      <c r="A255" s="9">
        <v>249</v>
      </c>
      <c r="B255" s="5">
        <v>1</v>
      </c>
      <c r="C255" s="5" t="s">
        <v>4160</v>
      </c>
      <c r="D255" s="5" t="s">
        <v>4056</v>
      </c>
      <c r="E255" s="5" t="s">
        <v>2340</v>
      </c>
      <c r="F255" s="5" t="s">
        <v>2341</v>
      </c>
      <c r="G255" s="5" t="s">
        <v>10</v>
      </c>
      <c r="H255" s="6">
        <v>720</v>
      </c>
      <c r="I255" s="6">
        <v>67741</v>
      </c>
      <c r="J255" s="6">
        <v>48773520</v>
      </c>
      <c r="K255" s="5" t="s">
        <v>4160</v>
      </c>
    </row>
    <row r="256" spans="1:11" s="3" customFormat="1" ht="72" x14ac:dyDescent="0.25">
      <c r="A256" s="9">
        <v>250</v>
      </c>
      <c r="B256" s="5">
        <v>1</v>
      </c>
      <c r="C256" s="5" t="s">
        <v>4160</v>
      </c>
      <c r="D256" s="5" t="s">
        <v>4056</v>
      </c>
      <c r="E256" s="5" t="s">
        <v>2136</v>
      </c>
      <c r="F256" s="5" t="s">
        <v>2137</v>
      </c>
      <c r="G256" s="5" t="s">
        <v>10</v>
      </c>
      <c r="H256" s="6">
        <v>6000</v>
      </c>
      <c r="I256" s="6">
        <v>2529</v>
      </c>
      <c r="J256" s="6">
        <v>15174000</v>
      </c>
      <c r="K256" s="5" t="s">
        <v>4160</v>
      </c>
    </row>
    <row r="257" spans="1:11" s="3" customFormat="1" ht="72" x14ac:dyDescent="0.25">
      <c r="A257" s="9">
        <v>251</v>
      </c>
      <c r="B257" s="5">
        <v>1</v>
      </c>
      <c r="C257" s="5" t="s">
        <v>4160</v>
      </c>
      <c r="D257" s="5" t="s">
        <v>4056</v>
      </c>
      <c r="E257" s="5" t="s">
        <v>2138</v>
      </c>
      <c r="F257" s="5" t="s">
        <v>2139</v>
      </c>
      <c r="G257" s="5" t="s">
        <v>10</v>
      </c>
      <c r="H257" s="6">
        <v>4720</v>
      </c>
      <c r="I257" s="6">
        <v>2037</v>
      </c>
      <c r="J257" s="6">
        <v>9614640</v>
      </c>
      <c r="K257" s="5" t="s">
        <v>4160</v>
      </c>
    </row>
    <row r="258" spans="1:11" s="3" customFormat="1" ht="72" x14ac:dyDescent="0.25">
      <c r="A258" s="9">
        <v>252</v>
      </c>
      <c r="B258" s="5">
        <v>1</v>
      </c>
      <c r="C258" s="5" t="s">
        <v>4160</v>
      </c>
      <c r="D258" s="5" t="s">
        <v>4056</v>
      </c>
      <c r="E258" s="5" t="s">
        <v>2140</v>
      </c>
      <c r="F258" s="5" t="s">
        <v>2141</v>
      </c>
      <c r="G258" s="5" t="s">
        <v>10</v>
      </c>
      <c r="H258" s="6">
        <v>7340</v>
      </c>
      <c r="I258" s="6">
        <v>1260</v>
      </c>
      <c r="J258" s="6">
        <v>9248400</v>
      </c>
      <c r="K258" s="5" t="s">
        <v>4160</v>
      </c>
    </row>
    <row r="259" spans="1:11" s="3" customFormat="1" ht="72" x14ac:dyDescent="0.25">
      <c r="A259" s="9">
        <v>253</v>
      </c>
      <c r="B259" s="5">
        <v>1</v>
      </c>
      <c r="C259" s="5" t="s">
        <v>4160</v>
      </c>
      <c r="D259" s="5" t="s">
        <v>4056</v>
      </c>
      <c r="E259" s="5" t="s">
        <v>2342</v>
      </c>
      <c r="F259" s="5" t="s">
        <v>2343</v>
      </c>
      <c r="G259" s="5" t="s">
        <v>10</v>
      </c>
      <c r="H259" s="6">
        <v>4780</v>
      </c>
      <c r="I259" s="6">
        <v>26548</v>
      </c>
      <c r="J259" s="6">
        <v>126899440</v>
      </c>
      <c r="K259" s="5" t="s">
        <v>4160</v>
      </c>
    </row>
    <row r="260" spans="1:11" s="3" customFormat="1" ht="120" x14ac:dyDescent="0.25">
      <c r="A260" s="9">
        <v>254</v>
      </c>
      <c r="B260" s="5">
        <v>1</v>
      </c>
      <c r="C260" s="5" t="s">
        <v>4160</v>
      </c>
      <c r="D260" s="5" t="s">
        <v>4056</v>
      </c>
      <c r="E260" s="5" t="s">
        <v>2142</v>
      </c>
      <c r="F260" s="5" t="s">
        <v>2143</v>
      </c>
      <c r="G260" s="5" t="s">
        <v>10</v>
      </c>
      <c r="H260" s="6">
        <v>83250</v>
      </c>
      <c r="I260" s="6">
        <v>4179</v>
      </c>
      <c r="J260" s="6">
        <v>347901750</v>
      </c>
      <c r="K260" s="5" t="s">
        <v>4160</v>
      </c>
    </row>
    <row r="261" spans="1:11" s="3" customFormat="1" ht="108" x14ac:dyDescent="0.25">
      <c r="A261" s="9">
        <v>255</v>
      </c>
      <c r="B261" s="5">
        <v>1</v>
      </c>
      <c r="C261" s="5" t="s">
        <v>4160</v>
      </c>
      <c r="D261" s="5" t="s">
        <v>4056</v>
      </c>
      <c r="E261" s="5" t="s">
        <v>2142</v>
      </c>
      <c r="F261" s="5" t="s">
        <v>2344</v>
      </c>
      <c r="G261" s="5" t="s">
        <v>10</v>
      </c>
      <c r="H261" s="6">
        <v>10000</v>
      </c>
      <c r="I261" s="6">
        <v>4179</v>
      </c>
      <c r="J261" s="6">
        <v>41790000</v>
      </c>
      <c r="K261" s="5" t="s">
        <v>4160</v>
      </c>
    </row>
    <row r="262" spans="1:11" s="3" customFormat="1" ht="96" x14ac:dyDescent="0.25">
      <c r="A262" s="9">
        <v>256</v>
      </c>
      <c r="B262" s="5">
        <v>1</v>
      </c>
      <c r="C262" s="5" t="s">
        <v>4160</v>
      </c>
      <c r="D262" s="5" t="s">
        <v>4056</v>
      </c>
      <c r="E262" s="5" t="s">
        <v>2144</v>
      </c>
      <c r="F262" s="5" t="s">
        <v>2145</v>
      </c>
      <c r="G262" s="5" t="s">
        <v>10</v>
      </c>
      <c r="H262" s="6">
        <v>154980</v>
      </c>
      <c r="I262" s="6">
        <v>1911</v>
      </c>
      <c r="J262" s="6">
        <v>296166780</v>
      </c>
      <c r="K262" s="5" t="s">
        <v>4160</v>
      </c>
    </row>
    <row r="263" spans="1:11" s="3" customFormat="1" ht="96" x14ac:dyDescent="0.25">
      <c r="A263" s="9">
        <v>257</v>
      </c>
      <c r="B263" s="5">
        <v>1</v>
      </c>
      <c r="C263" s="5" t="s">
        <v>4160</v>
      </c>
      <c r="D263" s="5" t="s">
        <v>4056</v>
      </c>
      <c r="E263" s="5" t="s">
        <v>2330</v>
      </c>
      <c r="F263" s="5" t="s">
        <v>2331</v>
      </c>
      <c r="G263" s="5" t="s">
        <v>10</v>
      </c>
      <c r="H263" s="6">
        <v>47520</v>
      </c>
      <c r="I263" s="6">
        <v>2888</v>
      </c>
      <c r="J263" s="6">
        <v>137237760</v>
      </c>
      <c r="K263" s="5" t="s">
        <v>4160</v>
      </c>
    </row>
    <row r="264" spans="1:11" s="3" customFormat="1" ht="96" x14ac:dyDescent="0.25">
      <c r="A264" s="9">
        <v>258</v>
      </c>
      <c r="B264" s="5">
        <v>1</v>
      </c>
      <c r="C264" s="5" t="s">
        <v>4160</v>
      </c>
      <c r="D264" s="5" t="s">
        <v>4056</v>
      </c>
      <c r="E264" s="5" t="s">
        <v>2146</v>
      </c>
      <c r="F264" s="5" t="s">
        <v>2147</v>
      </c>
      <c r="G264" s="5" t="s">
        <v>10</v>
      </c>
      <c r="H264" s="6">
        <v>1500</v>
      </c>
      <c r="I264" s="6">
        <v>11886</v>
      </c>
      <c r="J264" s="6">
        <v>17829000</v>
      </c>
      <c r="K264" s="5" t="s">
        <v>4160</v>
      </c>
    </row>
    <row r="265" spans="1:11" s="3" customFormat="1" ht="72" x14ac:dyDescent="0.25">
      <c r="A265" s="9">
        <v>259</v>
      </c>
      <c r="B265" s="5">
        <v>1</v>
      </c>
      <c r="C265" s="5" t="s">
        <v>4160</v>
      </c>
      <c r="D265" s="5" t="s">
        <v>4056</v>
      </c>
      <c r="E265" s="5" t="s">
        <v>2148</v>
      </c>
      <c r="F265" s="5" t="s">
        <v>2149</v>
      </c>
      <c r="G265" s="5" t="s">
        <v>10</v>
      </c>
      <c r="H265" s="6">
        <v>10800</v>
      </c>
      <c r="I265" s="6">
        <v>12558</v>
      </c>
      <c r="J265" s="6">
        <v>135626400</v>
      </c>
      <c r="K265" s="5" t="s">
        <v>4160</v>
      </c>
    </row>
    <row r="266" spans="1:11" s="3" customFormat="1" ht="60" x14ac:dyDescent="0.25">
      <c r="A266" s="9">
        <v>260</v>
      </c>
      <c r="B266" s="5">
        <v>1</v>
      </c>
      <c r="C266" s="5"/>
      <c r="D266" s="5"/>
      <c r="E266" s="5" t="s">
        <v>2345</v>
      </c>
      <c r="F266" s="5" t="s">
        <v>2346</v>
      </c>
      <c r="G266" s="5" t="s">
        <v>10</v>
      </c>
      <c r="H266" s="6">
        <v>960</v>
      </c>
      <c r="I266" s="6">
        <v>85000</v>
      </c>
      <c r="J266" s="6">
        <v>81600000</v>
      </c>
      <c r="K266" s="5"/>
    </row>
    <row r="267" spans="1:11" s="3" customFormat="1" ht="24" x14ac:dyDescent="0.25">
      <c r="A267" s="9">
        <v>261</v>
      </c>
      <c r="B267" s="5">
        <v>1</v>
      </c>
      <c r="C267" s="5"/>
      <c r="D267" s="5"/>
      <c r="E267" s="5" t="s">
        <v>2347</v>
      </c>
      <c r="F267" s="5" t="s">
        <v>2348</v>
      </c>
      <c r="G267" s="5" t="s">
        <v>2349</v>
      </c>
      <c r="H267" s="6">
        <v>1000</v>
      </c>
      <c r="I267" s="6">
        <v>170000</v>
      </c>
      <c r="J267" s="6">
        <v>170000000</v>
      </c>
      <c r="K267" s="5"/>
    </row>
    <row r="268" spans="1:11" s="3" customFormat="1" ht="72" x14ac:dyDescent="0.25">
      <c r="A268" s="9">
        <v>262</v>
      </c>
      <c r="B268" s="5">
        <v>1</v>
      </c>
      <c r="C268" s="5"/>
      <c r="D268" s="5"/>
      <c r="E268" s="5" t="s">
        <v>2350</v>
      </c>
      <c r="F268" s="5" t="s">
        <v>2351</v>
      </c>
      <c r="G268" s="5" t="s">
        <v>10</v>
      </c>
      <c r="H268" s="6">
        <v>960</v>
      </c>
      <c r="I268" s="6">
        <v>65000</v>
      </c>
      <c r="J268" s="6">
        <v>62400000</v>
      </c>
      <c r="K268" s="5"/>
    </row>
    <row r="269" spans="1:11" s="3" customFormat="1" ht="24" x14ac:dyDescent="0.25">
      <c r="A269" s="9">
        <v>263</v>
      </c>
      <c r="B269" s="5">
        <v>1</v>
      </c>
      <c r="C269" s="5"/>
      <c r="D269" s="5"/>
      <c r="E269" s="5" t="s">
        <v>2352</v>
      </c>
      <c r="F269" s="5" t="s">
        <v>2353</v>
      </c>
      <c r="G269" s="5" t="s">
        <v>2310</v>
      </c>
      <c r="H269" s="6">
        <v>6960</v>
      </c>
      <c r="I269" s="6">
        <v>26250</v>
      </c>
      <c r="J269" s="6">
        <v>182700000</v>
      </c>
      <c r="K269" s="5"/>
    </row>
    <row r="270" spans="1:11" s="3" customFormat="1" ht="24" x14ac:dyDescent="0.25">
      <c r="A270" s="9">
        <v>264</v>
      </c>
      <c r="B270" s="5">
        <v>1</v>
      </c>
      <c r="C270" s="5"/>
      <c r="D270" s="5"/>
      <c r="E270" s="5" t="s">
        <v>2354</v>
      </c>
      <c r="F270" s="5" t="s">
        <v>2353</v>
      </c>
      <c r="G270" s="5" t="s">
        <v>2310</v>
      </c>
      <c r="H270" s="6">
        <v>6960</v>
      </c>
      <c r="I270" s="6">
        <v>26250</v>
      </c>
      <c r="J270" s="6">
        <v>182700000</v>
      </c>
      <c r="K270" s="5"/>
    </row>
    <row r="271" spans="1:11" s="3" customFormat="1" ht="24" x14ac:dyDescent="0.25">
      <c r="A271" s="9">
        <v>265</v>
      </c>
      <c r="B271" s="5">
        <v>1</v>
      </c>
      <c r="C271" s="5"/>
      <c r="D271" s="5"/>
      <c r="E271" s="5" t="s">
        <v>2355</v>
      </c>
      <c r="F271" s="5" t="s">
        <v>2353</v>
      </c>
      <c r="G271" s="5" t="s">
        <v>2310</v>
      </c>
      <c r="H271" s="6">
        <v>6960</v>
      </c>
      <c r="I271" s="6">
        <v>31500</v>
      </c>
      <c r="J271" s="6">
        <v>219240000</v>
      </c>
      <c r="K271" s="5"/>
    </row>
    <row r="272" spans="1:11" s="3" customFormat="1" ht="24" x14ac:dyDescent="0.25">
      <c r="A272" s="9">
        <v>266</v>
      </c>
      <c r="B272" s="5">
        <v>1</v>
      </c>
      <c r="C272" s="5"/>
      <c r="D272" s="5"/>
      <c r="E272" s="5" t="s">
        <v>2356</v>
      </c>
      <c r="F272" s="5" t="s">
        <v>2353</v>
      </c>
      <c r="G272" s="5" t="s">
        <v>2357</v>
      </c>
      <c r="H272" s="6">
        <v>700</v>
      </c>
      <c r="I272" s="6">
        <v>1260000</v>
      </c>
      <c r="J272" s="6">
        <v>882000000</v>
      </c>
      <c r="K272" s="5"/>
    </row>
    <row r="273" spans="1:11" s="3" customFormat="1" x14ac:dyDescent="0.25">
      <c r="A273" s="9">
        <v>267</v>
      </c>
      <c r="B273" s="5">
        <v>1</v>
      </c>
      <c r="C273" s="5"/>
      <c r="D273" s="5"/>
      <c r="E273" s="5" t="s">
        <v>2358</v>
      </c>
      <c r="F273" s="5" t="s">
        <v>2353</v>
      </c>
      <c r="G273" s="5" t="s">
        <v>2310</v>
      </c>
      <c r="H273" s="6">
        <v>6960</v>
      </c>
      <c r="I273" s="6">
        <v>148750</v>
      </c>
      <c r="J273" s="6">
        <v>1035300000</v>
      </c>
      <c r="K273" s="5"/>
    </row>
    <row r="274" spans="1:11" s="3" customFormat="1" x14ac:dyDescent="0.25">
      <c r="A274" s="9">
        <v>268</v>
      </c>
      <c r="B274" s="5">
        <v>1</v>
      </c>
      <c r="C274" s="5"/>
      <c r="D274" s="5"/>
      <c r="E274" s="5" t="s">
        <v>2359</v>
      </c>
      <c r="F274" s="5" t="s">
        <v>2353</v>
      </c>
      <c r="G274" s="5" t="s">
        <v>2310</v>
      </c>
      <c r="H274" s="6">
        <v>6960</v>
      </c>
      <c r="I274" s="6">
        <v>52500</v>
      </c>
      <c r="J274" s="6">
        <v>365400000</v>
      </c>
      <c r="K274" s="5"/>
    </row>
    <row r="275" spans="1:11" s="3" customFormat="1" ht="24" x14ac:dyDescent="0.25">
      <c r="A275" s="9">
        <v>269</v>
      </c>
      <c r="B275" s="5">
        <v>1</v>
      </c>
      <c r="C275" s="5"/>
      <c r="D275" s="5"/>
      <c r="E275" s="5" t="s">
        <v>2360</v>
      </c>
      <c r="F275" s="5" t="s">
        <v>2353</v>
      </c>
      <c r="G275" s="5" t="s">
        <v>2310</v>
      </c>
      <c r="H275" s="6">
        <v>10000</v>
      </c>
      <c r="I275" s="6">
        <v>13750</v>
      </c>
      <c r="J275" s="6">
        <v>137500000</v>
      </c>
      <c r="K275" s="5"/>
    </row>
    <row r="276" spans="1:11" s="3" customFormat="1" x14ac:dyDescent="0.25">
      <c r="A276" s="7" t="s">
        <v>4164</v>
      </c>
      <c r="B276" s="5"/>
      <c r="C276" s="5"/>
      <c r="D276" s="5"/>
      <c r="E276" s="5"/>
      <c r="F276" s="5"/>
      <c r="G276" s="5"/>
      <c r="H276" s="6"/>
      <c r="I276" s="6"/>
      <c r="J276" s="6"/>
      <c r="K276" s="5"/>
    </row>
    <row r="277" spans="1:11" s="3" customFormat="1" ht="48" x14ac:dyDescent="0.25">
      <c r="A277" s="9">
        <v>270</v>
      </c>
      <c r="B277" s="5">
        <v>2</v>
      </c>
      <c r="C277" s="5"/>
      <c r="D277" s="5" t="s">
        <v>905</v>
      </c>
      <c r="E277" s="5" t="s">
        <v>2361</v>
      </c>
      <c r="F277" s="5" t="s">
        <v>2362</v>
      </c>
      <c r="G277" s="5" t="s">
        <v>1266</v>
      </c>
      <c r="H277" s="6">
        <v>11</v>
      </c>
      <c r="I277" s="6">
        <v>1155000</v>
      </c>
      <c r="J277" s="6">
        <v>12705000</v>
      </c>
      <c r="K277" s="5"/>
    </row>
    <row r="278" spans="1:11" s="3" customFormat="1" ht="60" x14ac:dyDescent="0.25">
      <c r="A278" s="9">
        <v>271</v>
      </c>
      <c r="B278" s="5">
        <v>2</v>
      </c>
      <c r="C278" s="5"/>
      <c r="D278" s="5" t="s">
        <v>905</v>
      </c>
      <c r="E278" s="5" t="s">
        <v>2363</v>
      </c>
      <c r="F278" s="5" t="s">
        <v>2364</v>
      </c>
      <c r="G278" s="5" t="s">
        <v>2317</v>
      </c>
      <c r="H278" s="6">
        <v>1</v>
      </c>
      <c r="I278" s="6">
        <v>2225000</v>
      </c>
      <c r="J278" s="6">
        <v>2225000</v>
      </c>
      <c r="K278" s="5"/>
    </row>
    <row r="279" spans="1:11" s="3" customFormat="1" ht="24" x14ac:dyDescent="0.25">
      <c r="A279" s="9">
        <v>272</v>
      </c>
      <c r="B279" s="5">
        <v>2</v>
      </c>
      <c r="C279" s="5" t="s">
        <v>4162</v>
      </c>
      <c r="D279" s="5" t="s">
        <v>4057</v>
      </c>
      <c r="E279" s="5" t="s">
        <v>2365</v>
      </c>
      <c r="F279" s="5" t="s">
        <v>2366</v>
      </c>
      <c r="G279" s="5" t="s">
        <v>17</v>
      </c>
      <c r="H279" s="6">
        <v>150</v>
      </c>
      <c r="I279" s="6">
        <v>166667</v>
      </c>
      <c r="J279" s="6">
        <v>25000050</v>
      </c>
      <c r="K279" s="5" t="s">
        <v>4162</v>
      </c>
    </row>
    <row r="280" spans="1:11" s="3" customFormat="1" ht="24" x14ac:dyDescent="0.25">
      <c r="A280" s="9">
        <v>273</v>
      </c>
      <c r="B280" s="5">
        <v>2</v>
      </c>
      <c r="C280" s="5" t="s">
        <v>4162</v>
      </c>
      <c r="D280" s="5" t="s">
        <v>4057</v>
      </c>
      <c r="E280" s="5" t="s">
        <v>2367</v>
      </c>
      <c r="F280" s="5" t="s">
        <v>2368</v>
      </c>
      <c r="G280" s="5" t="s">
        <v>17</v>
      </c>
      <c r="H280" s="6">
        <v>60</v>
      </c>
      <c r="I280" s="6">
        <v>500000</v>
      </c>
      <c r="J280" s="6">
        <v>30000000</v>
      </c>
      <c r="K280" s="5" t="s">
        <v>4162</v>
      </c>
    </row>
    <row r="281" spans="1:11" s="3" customFormat="1" ht="24" x14ac:dyDescent="0.25">
      <c r="A281" s="9">
        <v>274</v>
      </c>
      <c r="B281" s="5">
        <v>2</v>
      </c>
      <c r="C281" s="5" t="s">
        <v>4162</v>
      </c>
      <c r="D281" s="5" t="s">
        <v>4057</v>
      </c>
      <c r="E281" s="5" t="s">
        <v>2369</v>
      </c>
      <c r="F281" s="5" t="s">
        <v>2370</v>
      </c>
      <c r="G281" s="5" t="s">
        <v>17</v>
      </c>
      <c r="H281" s="6">
        <v>1000</v>
      </c>
      <c r="I281" s="6">
        <v>15000</v>
      </c>
      <c r="J281" s="6">
        <v>15000000</v>
      </c>
      <c r="K281" s="5" t="s">
        <v>4162</v>
      </c>
    </row>
    <row r="282" spans="1:11" s="3" customFormat="1" ht="24" x14ac:dyDescent="0.25">
      <c r="A282" s="9">
        <v>275</v>
      </c>
      <c r="B282" s="5">
        <v>2</v>
      </c>
      <c r="C282" s="5" t="s">
        <v>4162</v>
      </c>
      <c r="D282" s="5" t="s">
        <v>4057</v>
      </c>
      <c r="E282" s="5" t="s">
        <v>2122</v>
      </c>
      <c r="F282" s="5" t="s">
        <v>2371</v>
      </c>
      <c r="G282" s="5" t="s">
        <v>17</v>
      </c>
      <c r="H282" s="6">
        <v>5602</v>
      </c>
      <c r="I282" s="6">
        <v>9210</v>
      </c>
      <c r="J282" s="6">
        <v>51594420</v>
      </c>
      <c r="K282" s="5" t="s">
        <v>4162</v>
      </c>
    </row>
    <row r="283" spans="1:11" s="3" customFormat="1" ht="24" x14ac:dyDescent="0.25">
      <c r="A283" s="9">
        <v>276</v>
      </c>
      <c r="B283" s="5">
        <v>2</v>
      </c>
      <c r="C283" s="5" t="s">
        <v>4162</v>
      </c>
      <c r="D283" s="5" t="s">
        <v>4057</v>
      </c>
      <c r="E283" s="5" t="s">
        <v>2128</v>
      </c>
      <c r="F283" s="5" t="s">
        <v>2372</v>
      </c>
      <c r="G283" s="5" t="s">
        <v>17</v>
      </c>
      <c r="H283" s="6">
        <v>6348</v>
      </c>
      <c r="I283" s="6">
        <v>9344</v>
      </c>
      <c r="J283" s="6">
        <v>59315712</v>
      </c>
      <c r="K283" s="5" t="s">
        <v>4162</v>
      </c>
    </row>
    <row r="284" spans="1:11" s="3" customFormat="1" ht="24" x14ac:dyDescent="0.25">
      <c r="A284" s="9">
        <v>277</v>
      </c>
      <c r="B284" s="5">
        <v>2</v>
      </c>
      <c r="C284" s="5" t="s">
        <v>4162</v>
      </c>
      <c r="D284" s="5" t="s">
        <v>4057</v>
      </c>
      <c r="E284" s="5" t="s">
        <v>2132</v>
      </c>
      <c r="F284" s="5" t="s">
        <v>2373</v>
      </c>
      <c r="G284" s="5" t="s">
        <v>17</v>
      </c>
      <c r="H284" s="6">
        <v>22836</v>
      </c>
      <c r="I284" s="6">
        <v>6848</v>
      </c>
      <c r="J284" s="6">
        <v>156380928</v>
      </c>
      <c r="K284" s="5" t="s">
        <v>4162</v>
      </c>
    </row>
    <row r="285" spans="1:11" s="3" customFormat="1" ht="24" x14ac:dyDescent="0.25">
      <c r="A285" s="9">
        <v>278</v>
      </c>
      <c r="B285" s="5">
        <v>2</v>
      </c>
      <c r="C285" s="5" t="s">
        <v>4162</v>
      </c>
      <c r="D285" s="5" t="s">
        <v>4057</v>
      </c>
      <c r="E285" s="5" t="s">
        <v>2142</v>
      </c>
      <c r="F285" s="5" t="s">
        <v>2374</v>
      </c>
      <c r="G285" s="5" t="s">
        <v>17</v>
      </c>
      <c r="H285" s="6">
        <v>3125</v>
      </c>
      <c r="I285" s="6">
        <v>29210</v>
      </c>
      <c r="J285" s="6">
        <v>91281250</v>
      </c>
      <c r="K285" s="5" t="s">
        <v>4162</v>
      </c>
    </row>
    <row r="286" spans="1:11" s="3" customFormat="1" ht="24" x14ac:dyDescent="0.25">
      <c r="A286" s="9">
        <v>279</v>
      </c>
      <c r="B286" s="5">
        <v>2</v>
      </c>
      <c r="C286" s="5" t="s">
        <v>4162</v>
      </c>
      <c r="D286" s="5" t="s">
        <v>4057</v>
      </c>
      <c r="E286" s="5" t="s">
        <v>2375</v>
      </c>
      <c r="F286" s="5" t="s">
        <v>2376</v>
      </c>
      <c r="G286" s="5" t="s">
        <v>17</v>
      </c>
      <c r="H286" s="6">
        <v>240</v>
      </c>
      <c r="I286" s="6">
        <v>155920</v>
      </c>
      <c r="J286" s="6">
        <v>37420800</v>
      </c>
      <c r="K286" s="5" t="s">
        <v>4162</v>
      </c>
    </row>
    <row r="287" spans="1:11" s="3" customFormat="1" ht="24" x14ac:dyDescent="0.25">
      <c r="A287" s="9">
        <v>280</v>
      </c>
      <c r="B287" s="5">
        <v>2</v>
      </c>
      <c r="C287" s="5" t="s">
        <v>4162</v>
      </c>
      <c r="D287" s="5" t="s">
        <v>4057</v>
      </c>
      <c r="E287" s="5" t="s">
        <v>2377</v>
      </c>
      <c r="F287" s="5" t="s">
        <v>2378</v>
      </c>
      <c r="G287" s="5" t="s">
        <v>17</v>
      </c>
      <c r="H287" s="6">
        <v>4000</v>
      </c>
      <c r="I287" s="6">
        <v>9208</v>
      </c>
      <c r="J287" s="6">
        <v>36832000</v>
      </c>
      <c r="K287" s="5" t="s">
        <v>4162</v>
      </c>
    </row>
    <row r="288" spans="1:11" s="3" customFormat="1" ht="24" x14ac:dyDescent="0.25">
      <c r="A288" s="9">
        <v>281</v>
      </c>
      <c r="B288" s="5">
        <v>2</v>
      </c>
      <c r="C288" s="5" t="s">
        <v>4162</v>
      </c>
      <c r="D288" s="5" t="s">
        <v>4057</v>
      </c>
      <c r="E288" s="5" t="s">
        <v>2379</v>
      </c>
      <c r="F288" s="5" t="s">
        <v>2371</v>
      </c>
      <c r="G288" s="5" t="s">
        <v>17</v>
      </c>
      <c r="H288" s="6">
        <v>4000</v>
      </c>
      <c r="I288" s="6">
        <v>9210</v>
      </c>
      <c r="J288" s="6">
        <v>36840000</v>
      </c>
      <c r="K288" s="5" t="s">
        <v>4162</v>
      </c>
    </row>
    <row r="289" spans="1:11" s="3" customFormat="1" ht="24" x14ac:dyDescent="0.25">
      <c r="A289" s="9">
        <v>282</v>
      </c>
      <c r="B289" s="5">
        <v>2</v>
      </c>
      <c r="C289" s="5" t="s">
        <v>4162</v>
      </c>
      <c r="D289" s="5" t="s">
        <v>4057</v>
      </c>
      <c r="E289" s="5" t="s">
        <v>2380</v>
      </c>
      <c r="F289" s="5" t="s">
        <v>2381</v>
      </c>
      <c r="G289" s="5" t="s">
        <v>17</v>
      </c>
      <c r="H289" s="6">
        <v>5569</v>
      </c>
      <c r="I289" s="6">
        <v>11157</v>
      </c>
      <c r="J289" s="6">
        <v>62133333</v>
      </c>
      <c r="K289" s="5" t="s">
        <v>4162</v>
      </c>
    </row>
    <row r="290" spans="1:11" s="3" customFormat="1" ht="24" x14ac:dyDescent="0.25">
      <c r="A290" s="9">
        <v>283</v>
      </c>
      <c r="B290" s="5">
        <v>2</v>
      </c>
      <c r="C290" s="5" t="s">
        <v>4162</v>
      </c>
      <c r="D290" s="5" t="s">
        <v>4057</v>
      </c>
      <c r="E290" s="5" t="s">
        <v>2382</v>
      </c>
      <c r="F290" s="5" t="s">
        <v>2383</v>
      </c>
      <c r="G290" s="5" t="s">
        <v>17</v>
      </c>
      <c r="H290" s="6">
        <v>4980</v>
      </c>
      <c r="I290" s="6">
        <v>4983</v>
      </c>
      <c r="J290" s="6">
        <v>24815340</v>
      </c>
      <c r="K290" s="5" t="s">
        <v>4162</v>
      </c>
    </row>
    <row r="291" spans="1:11" s="3" customFormat="1" ht="24" x14ac:dyDescent="0.25">
      <c r="A291" s="9">
        <v>284</v>
      </c>
      <c r="B291" s="5">
        <v>2</v>
      </c>
      <c r="C291" s="5" t="s">
        <v>4162</v>
      </c>
      <c r="D291" s="5" t="s">
        <v>4057</v>
      </c>
      <c r="E291" s="5" t="s">
        <v>2384</v>
      </c>
      <c r="F291" s="5" t="s">
        <v>2385</v>
      </c>
      <c r="G291" s="5" t="s">
        <v>17</v>
      </c>
      <c r="H291" s="6">
        <v>4980</v>
      </c>
      <c r="I291" s="6">
        <v>4167</v>
      </c>
      <c r="J291" s="6">
        <v>20751660</v>
      </c>
      <c r="K291" s="5" t="s">
        <v>4162</v>
      </c>
    </row>
    <row r="292" spans="1:11" s="3" customFormat="1" ht="36" x14ac:dyDescent="0.25">
      <c r="A292" s="9">
        <v>285</v>
      </c>
      <c r="B292" s="5">
        <v>2</v>
      </c>
      <c r="C292" s="5" t="s">
        <v>4162</v>
      </c>
      <c r="D292" s="5" t="s">
        <v>4057</v>
      </c>
      <c r="E292" s="5" t="s">
        <v>2386</v>
      </c>
      <c r="F292" s="5" t="s">
        <v>2387</v>
      </c>
      <c r="G292" s="5" t="s">
        <v>17</v>
      </c>
      <c r="H292" s="6">
        <v>5320</v>
      </c>
      <c r="I292" s="6">
        <v>13393</v>
      </c>
      <c r="J292" s="6">
        <v>71250760</v>
      </c>
      <c r="K292" s="5" t="s">
        <v>4162</v>
      </c>
    </row>
    <row r="293" spans="1:11" s="3" customFormat="1" ht="24" x14ac:dyDescent="0.25">
      <c r="A293" s="9">
        <v>286</v>
      </c>
      <c r="B293" s="5">
        <v>2</v>
      </c>
      <c r="C293" s="5" t="s">
        <v>4162</v>
      </c>
      <c r="D293" s="5" t="s">
        <v>4057</v>
      </c>
      <c r="E293" s="5" t="s">
        <v>2388</v>
      </c>
      <c r="F293" s="5" t="s">
        <v>2389</v>
      </c>
      <c r="G293" s="5" t="s">
        <v>17</v>
      </c>
      <c r="H293" s="6">
        <v>4240</v>
      </c>
      <c r="I293" s="6">
        <v>49121</v>
      </c>
      <c r="J293" s="6">
        <v>208273040</v>
      </c>
      <c r="K293" s="5" t="s">
        <v>4162</v>
      </c>
    </row>
    <row r="294" spans="1:11" s="3" customFormat="1" ht="24" x14ac:dyDescent="0.25">
      <c r="A294" s="9">
        <v>287</v>
      </c>
      <c r="B294" s="5">
        <v>2</v>
      </c>
      <c r="C294" s="5" t="s">
        <v>4162</v>
      </c>
      <c r="D294" s="5" t="s">
        <v>4057</v>
      </c>
      <c r="E294" s="5" t="s">
        <v>2390</v>
      </c>
      <c r="F294" s="5" t="s">
        <v>2391</v>
      </c>
      <c r="G294" s="5" t="s">
        <v>17</v>
      </c>
      <c r="H294" s="6">
        <v>4240</v>
      </c>
      <c r="I294" s="6">
        <v>42500</v>
      </c>
      <c r="J294" s="6">
        <v>180200000</v>
      </c>
      <c r="K294" s="5" t="s">
        <v>4162</v>
      </c>
    </row>
    <row r="295" spans="1:11" s="3" customFormat="1" ht="24" x14ac:dyDescent="0.25">
      <c r="A295" s="9">
        <v>288</v>
      </c>
      <c r="B295" s="5">
        <v>2</v>
      </c>
      <c r="C295" s="5" t="s">
        <v>4162</v>
      </c>
      <c r="D295" s="5" t="s">
        <v>4057</v>
      </c>
      <c r="E295" s="5" t="s">
        <v>2392</v>
      </c>
      <c r="F295" s="5" t="s">
        <v>2374</v>
      </c>
      <c r="G295" s="5" t="s">
        <v>17</v>
      </c>
      <c r="H295" s="6">
        <v>5320</v>
      </c>
      <c r="I295" s="6">
        <v>29210</v>
      </c>
      <c r="J295" s="6">
        <v>155397200</v>
      </c>
      <c r="K295" s="5" t="s">
        <v>4162</v>
      </c>
    </row>
    <row r="296" spans="1:11" s="3" customFormat="1" ht="24" x14ac:dyDescent="0.25">
      <c r="A296" s="9">
        <v>289</v>
      </c>
      <c r="B296" s="5">
        <v>2</v>
      </c>
      <c r="C296" s="5" t="s">
        <v>4162</v>
      </c>
      <c r="D296" s="5" t="s">
        <v>4057</v>
      </c>
      <c r="E296" s="5" t="s">
        <v>2393</v>
      </c>
      <c r="F296" s="5" t="s">
        <v>2394</v>
      </c>
      <c r="G296" s="5" t="s">
        <v>17</v>
      </c>
      <c r="H296" s="6">
        <v>4000</v>
      </c>
      <c r="I296" s="6">
        <v>14967</v>
      </c>
      <c r="J296" s="6">
        <v>59868000</v>
      </c>
      <c r="K296" s="5" t="s">
        <v>4162</v>
      </c>
    </row>
    <row r="297" spans="1:11" s="3" customFormat="1" ht="24" x14ac:dyDescent="0.25">
      <c r="A297" s="9">
        <v>290</v>
      </c>
      <c r="B297" s="5">
        <v>2</v>
      </c>
      <c r="C297" s="5" t="s">
        <v>4162</v>
      </c>
      <c r="D297" s="5" t="s">
        <v>4057</v>
      </c>
      <c r="E297" s="5" t="s">
        <v>2395</v>
      </c>
      <c r="F297" s="5" t="s">
        <v>2396</v>
      </c>
      <c r="G297" s="5" t="s">
        <v>17</v>
      </c>
      <c r="H297" s="6">
        <v>4980</v>
      </c>
      <c r="I297" s="6">
        <v>5549</v>
      </c>
      <c r="J297" s="6">
        <v>27634020</v>
      </c>
      <c r="K297" s="5" t="s">
        <v>4162</v>
      </c>
    </row>
    <row r="298" spans="1:11" s="3" customFormat="1" ht="96" x14ac:dyDescent="0.25">
      <c r="A298" s="9">
        <v>291</v>
      </c>
      <c r="B298" s="5">
        <v>2</v>
      </c>
      <c r="C298" s="5"/>
      <c r="D298" s="5"/>
      <c r="E298" s="5" t="s">
        <v>2397</v>
      </c>
      <c r="F298" s="5" t="s">
        <v>2398</v>
      </c>
      <c r="G298" s="5" t="s">
        <v>1025</v>
      </c>
      <c r="H298" s="6">
        <v>5</v>
      </c>
      <c r="I298" s="6">
        <v>189000</v>
      </c>
      <c r="J298" s="6">
        <v>945000</v>
      </c>
      <c r="K298" s="5"/>
    </row>
    <row r="299" spans="1:11" s="3" customFormat="1" x14ac:dyDescent="0.25">
      <c r="A299" s="7" t="s">
        <v>4165</v>
      </c>
      <c r="B299" s="5"/>
      <c r="C299" s="5"/>
      <c r="D299" s="5"/>
      <c r="E299" s="5"/>
      <c r="F299" s="5"/>
      <c r="G299" s="5"/>
      <c r="H299" s="6"/>
      <c r="I299" s="6"/>
      <c r="J299" s="6"/>
      <c r="K299" s="5"/>
    </row>
    <row r="300" spans="1:11" s="3" customFormat="1" ht="48" x14ac:dyDescent="0.25">
      <c r="A300" s="9">
        <v>292</v>
      </c>
      <c r="B300" s="5">
        <v>3</v>
      </c>
      <c r="C300" s="5"/>
      <c r="D300" s="5" t="s">
        <v>905</v>
      </c>
      <c r="E300" s="5" t="s">
        <v>2399</v>
      </c>
      <c r="F300" s="5" t="s">
        <v>2400</v>
      </c>
      <c r="G300" s="5" t="s">
        <v>183</v>
      </c>
      <c r="H300" s="6">
        <v>83</v>
      </c>
      <c r="I300" s="6">
        <v>398000</v>
      </c>
      <c r="J300" s="6">
        <v>33034000</v>
      </c>
      <c r="K300" s="5"/>
    </row>
    <row r="301" spans="1:11" s="3" customFormat="1" ht="108" x14ac:dyDescent="0.25">
      <c r="A301" s="9">
        <v>293</v>
      </c>
      <c r="B301" s="5">
        <v>3</v>
      </c>
      <c r="C301" s="5"/>
      <c r="D301" s="5" t="s">
        <v>905</v>
      </c>
      <c r="E301" s="5" t="s">
        <v>2401</v>
      </c>
      <c r="F301" s="5" t="s">
        <v>2402</v>
      </c>
      <c r="G301" s="5" t="s">
        <v>1266</v>
      </c>
      <c r="H301" s="6">
        <v>1740</v>
      </c>
      <c r="I301" s="6">
        <v>107250</v>
      </c>
      <c r="J301" s="6">
        <v>186615000</v>
      </c>
      <c r="K301" s="5"/>
    </row>
    <row r="302" spans="1:11" s="3" customFormat="1" ht="72" x14ac:dyDescent="0.25">
      <c r="A302" s="9">
        <v>294</v>
      </c>
      <c r="B302" s="5">
        <v>3</v>
      </c>
      <c r="C302" s="5"/>
      <c r="D302" s="5" t="s">
        <v>905</v>
      </c>
      <c r="E302" s="5" t="s">
        <v>2403</v>
      </c>
      <c r="F302" s="5" t="s">
        <v>2404</v>
      </c>
      <c r="G302" s="5" t="s">
        <v>2317</v>
      </c>
      <c r="H302" s="6">
        <v>9125</v>
      </c>
      <c r="I302" s="6">
        <v>132000</v>
      </c>
      <c r="J302" s="6">
        <v>1204500000</v>
      </c>
      <c r="K302" s="5"/>
    </row>
    <row r="303" spans="1:11" s="3" customFormat="1" ht="48" x14ac:dyDescent="0.25">
      <c r="A303" s="9">
        <v>295</v>
      </c>
      <c r="B303" s="5">
        <v>3</v>
      </c>
      <c r="C303" s="5"/>
      <c r="D303" s="5" t="s">
        <v>905</v>
      </c>
      <c r="E303" s="5" t="s">
        <v>2405</v>
      </c>
      <c r="F303" s="5" t="s">
        <v>2406</v>
      </c>
      <c r="G303" s="5" t="s">
        <v>183</v>
      </c>
      <c r="H303" s="6">
        <v>3</v>
      </c>
      <c r="I303" s="6">
        <v>2000000</v>
      </c>
      <c r="J303" s="6">
        <v>6000000</v>
      </c>
      <c r="K303" s="5"/>
    </row>
    <row r="304" spans="1:11" s="3" customFormat="1" ht="36" x14ac:dyDescent="0.25">
      <c r="A304" s="9">
        <v>296</v>
      </c>
      <c r="B304" s="5">
        <v>3</v>
      </c>
      <c r="C304" s="5"/>
      <c r="D304" s="5" t="s">
        <v>905</v>
      </c>
      <c r="E304" s="5" t="s">
        <v>2407</v>
      </c>
      <c r="F304" s="5" t="s">
        <v>2408</v>
      </c>
      <c r="G304" s="5" t="s">
        <v>1266</v>
      </c>
      <c r="H304" s="6">
        <v>245</v>
      </c>
      <c r="I304" s="6">
        <v>726000</v>
      </c>
      <c r="J304" s="6">
        <v>177870000</v>
      </c>
      <c r="K304" s="5"/>
    </row>
    <row r="305" spans="1:11" s="3" customFormat="1" ht="48" x14ac:dyDescent="0.25">
      <c r="A305" s="9">
        <v>297</v>
      </c>
      <c r="B305" s="5">
        <v>3</v>
      </c>
      <c r="C305" s="5"/>
      <c r="D305" s="5" t="s">
        <v>905</v>
      </c>
      <c r="E305" s="5" t="s">
        <v>2409</v>
      </c>
      <c r="F305" s="5" t="s">
        <v>2410</v>
      </c>
      <c r="G305" s="5" t="s">
        <v>1266</v>
      </c>
      <c r="H305" s="6">
        <v>359</v>
      </c>
      <c r="I305" s="6">
        <v>792000</v>
      </c>
      <c r="J305" s="6">
        <v>284328000</v>
      </c>
      <c r="K305" s="5"/>
    </row>
    <row r="306" spans="1:11" s="3" customFormat="1" ht="48" x14ac:dyDescent="0.25">
      <c r="A306" s="9">
        <v>298</v>
      </c>
      <c r="B306" s="5">
        <v>3</v>
      </c>
      <c r="C306" s="5"/>
      <c r="D306" s="5" t="s">
        <v>905</v>
      </c>
      <c r="E306" s="5" t="s">
        <v>2411</v>
      </c>
      <c r="F306" s="5" t="s">
        <v>2412</v>
      </c>
      <c r="G306" s="5" t="s">
        <v>1266</v>
      </c>
      <c r="H306" s="6">
        <v>333</v>
      </c>
      <c r="I306" s="6">
        <v>770000</v>
      </c>
      <c r="J306" s="6">
        <v>256410000</v>
      </c>
      <c r="K306" s="5"/>
    </row>
    <row r="307" spans="1:11" s="3" customFormat="1" ht="60" x14ac:dyDescent="0.25">
      <c r="A307" s="9">
        <v>299</v>
      </c>
      <c r="B307" s="5">
        <v>3</v>
      </c>
      <c r="C307" s="5" t="s">
        <v>4104</v>
      </c>
      <c r="D307" s="5" t="s">
        <v>4058</v>
      </c>
      <c r="E307" s="5" t="s">
        <v>2413</v>
      </c>
      <c r="F307" s="5" t="s">
        <v>2414</v>
      </c>
      <c r="G307" s="5" t="s">
        <v>183</v>
      </c>
      <c r="H307" s="6">
        <v>51</v>
      </c>
      <c r="I307" s="6">
        <v>30423750</v>
      </c>
      <c r="J307" s="6">
        <v>1551611250</v>
      </c>
      <c r="K307" s="5" t="s">
        <v>4104</v>
      </c>
    </row>
    <row r="308" spans="1:11" s="3" customFormat="1" ht="36" x14ac:dyDescent="0.25">
      <c r="A308" s="9">
        <v>300</v>
      </c>
      <c r="B308" s="5">
        <v>3</v>
      </c>
      <c r="C308" s="5" t="s">
        <v>4109</v>
      </c>
      <c r="D308" s="5" t="s">
        <v>4059</v>
      </c>
      <c r="E308" s="5" t="s">
        <v>2415</v>
      </c>
      <c r="F308" s="5" t="s">
        <v>2416</v>
      </c>
      <c r="G308" s="5" t="s">
        <v>183</v>
      </c>
      <c r="H308" s="6">
        <v>1</v>
      </c>
      <c r="I308" s="6">
        <v>7000000</v>
      </c>
      <c r="J308" s="6">
        <v>7000000</v>
      </c>
      <c r="K308" s="5" t="s">
        <v>4109</v>
      </c>
    </row>
    <row r="309" spans="1:11" s="3" customFormat="1" ht="36" x14ac:dyDescent="0.25">
      <c r="A309" s="9">
        <v>301</v>
      </c>
      <c r="B309" s="5">
        <v>3</v>
      </c>
      <c r="C309" s="5" t="s">
        <v>4109</v>
      </c>
      <c r="D309" s="5" t="s">
        <v>4059</v>
      </c>
      <c r="E309" s="5" t="s">
        <v>2417</v>
      </c>
      <c r="F309" s="5" t="s">
        <v>2418</v>
      </c>
      <c r="G309" s="5" t="s">
        <v>2349</v>
      </c>
      <c r="H309" s="6">
        <v>50</v>
      </c>
      <c r="I309" s="6">
        <v>572000</v>
      </c>
      <c r="J309" s="6">
        <v>28600000</v>
      </c>
      <c r="K309" s="5" t="s">
        <v>4109</v>
      </c>
    </row>
    <row r="310" spans="1:11" s="3" customFormat="1" ht="60" x14ac:dyDescent="0.25">
      <c r="A310" s="9">
        <v>302</v>
      </c>
      <c r="B310" s="5">
        <v>3</v>
      </c>
      <c r="C310" s="5" t="s">
        <v>4109</v>
      </c>
      <c r="D310" s="5" t="s">
        <v>4059</v>
      </c>
      <c r="E310" s="5" t="s">
        <v>2419</v>
      </c>
      <c r="F310" s="5" t="s">
        <v>2420</v>
      </c>
      <c r="G310" s="5" t="s">
        <v>10</v>
      </c>
      <c r="H310" s="6">
        <v>600</v>
      </c>
      <c r="I310" s="6">
        <v>198000</v>
      </c>
      <c r="J310" s="6">
        <v>118800000</v>
      </c>
      <c r="K310" s="5" t="s">
        <v>4109</v>
      </c>
    </row>
    <row r="311" spans="1:11" s="3" customFormat="1" ht="60" x14ac:dyDescent="0.25">
      <c r="A311" s="9">
        <v>303</v>
      </c>
      <c r="B311" s="5">
        <v>3</v>
      </c>
      <c r="C311" s="5" t="s">
        <v>4109</v>
      </c>
      <c r="D311" s="5" t="s">
        <v>4059</v>
      </c>
      <c r="E311" s="5" t="s">
        <v>2421</v>
      </c>
      <c r="F311" s="5" t="s">
        <v>2422</v>
      </c>
      <c r="G311" s="5" t="s">
        <v>10</v>
      </c>
      <c r="H311" s="6">
        <v>100</v>
      </c>
      <c r="I311" s="6">
        <v>198000</v>
      </c>
      <c r="J311" s="6">
        <v>19800000</v>
      </c>
      <c r="K311" s="5" t="s">
        <v>4109</v>
      </c>
    </row>
    <row r="312" spans="1:11" s="3" customFormat="1" ht="72" x14ac:dyDescent="0.25">
      <c r="A312" s="9">
        <v>304</v>
      </c>
      <c r="B312" s="5">
        <v>3</v>
      </c>
      <c r="C312" s="5" t="s">
        <v>4109</v>
      </c>
      <c r="D312" s="5" t="s">
        <v>4059</v>
      </c>
      <c r="E312" s="5" t="s">
        <v>2423</v>
      </c>
      <c r="F312" s="5" t="s">
        <v>2424</v>
      </c>
      <c r="G312" s="5" t="s">
        <v>10</v>
      </c>
      <c r="H312" s="6">
        <v>1500</v>
      </c>
      <c r="I312" s="6">
        <v>198000</v>
      </c>
      <c r="J312" s="6">
        <v>297000000</v>
      </c>
      <c r="K312" s="5" t="s">
        <v>4109</v>
      </c>
    </row>
    <row r="313" spans="1:11" s="3" customFormat="1" ht="60" x14ac:dyDescent="0.25">
      <c r="A313" s="9">
        <v>305</v>
      </c>
      <c r="B313" s="5">
        <v>3</v>
      </c>
      <c r="C313" s="5" t="s">
        <v>4109</v>
      </c>
      <c r="D313" s="5" t="s">
        <v>4059</v>
      </c>
      <c r="E313" s="5" t="s">
        <v>2425</v>
      </c>
      <c r="F313" s="5" t="s">
        <v>2426</v>
      </c>
      <c r="G313" s="5" t="s">
        <v>10</v>
      </c>
      <c r="H313" s="6">
        <v>5000</v>
      </c>
      <c r="I313" s="6">
        <v>198000</v>
      </c>
      <c r="J313" s="6">
        <v>990000000</v>
      </c>
      <c r="K313" s="5" t="s">
        <v>4109</v>
      </c>
    </row>
    <row r="314" spans="1:11" s="3" customFormat="1" ht="72" x14ac:dyDescent="0.25">
      <c r="A314" s="9">
        <v>306</v>
      </c>
      <c r="B314" s="5">
        <v>3</v>
      </c>
      <c r="C314" s="5" t="s">
        <v>4109</v>
      </c>
      <c r="D314" s="5" t="s">
        <v>4059</v>
      </c>
      <c r="E314" s="5" t="s">
        <v>2427</v>
      </c>
      <c r="F314" s="5" t="s">
        <v>2428</v>
      </c>
      <c r="G314" s="5" t="s">
        <v>10</v>
      </c>
      <c r="H314" s="6">
        <v>1000</v>
      </c>
      <c r="I314" s="6">
        <v>198000</v>
      </c>
      <c r="J314" s="6">
        <v>198000000</v>
      </c>
      <c r="K314" s="5" t="s">
        <v>4109</v>
      </c>
    </row>
    <row r="315" spans="1:11" s="3" customFormat="1" ht="48" x14ac:dyDescent="0.25">
      <c r="A315" s="9">
        <v>307</v>
      </c>
      <c r="B315" s="5">
        <v>3</v>
      </c>
      <c r="C315" s="5" t="s">
        <v>4109</v>
      </c>
      <c r="D315" s="5" t="s">
        <v>4059</v>
      </c>
      <c r="E315" s="5" t="s">
        <v>2429</v>
      </c>
      <c r="F315" s="5" t="s">
        <v>2430</v>
      </c>
      <c r="G315" s="5" t="s">
        <v>10</v>
      </c>
      <c r="H315" s="6">
        <v>2000</v>
      </c>
      <c r="I315" s="6">
        <v>198000</v>
      </c>
      <c r="J315" s="6">
        <v>396000000</v>
      </c>
      <c r="K315" s="5" t="s">
        <v>4109</v>
      </c>
    </row>
    <row r="316" spans="1:11" s="3" customFormat="1" ht="48" x14ac:dyDescent="0.25">
      <c r="A316" s="9">
        <v>308</v>
      </c>
      <c r="B316" s="5">
        <v>3</v>
      </c>
      <c r="C316" s="5" t="s">
        <v>4109</v>
      </c>
      <c r="D316" s="5" t="s">
        <v>4059</v>
      </c>
      <c r="E316" s="5" t="s">
        <v>2431</v>
      </c>
      <c r="F316" s="5" t="s">
        <v>2432</v>
      </c>
      <c r="G316" s="5" t="s">
        <v>10</v>
      </c>
      <c r="H316" s="6">
        <v>5000</v>
      </c>
      <c r="I316" s="6">
        <v>198000</v>
      </c>
      <c r="J316" s="6">
        <v>990000000</v>
      </c>
      <c r="K316" s="5" t="s">
        <v>4109</v>
      </c>
    </row>
    <row r="317" spans="1:11" s="3" customFormat="1" ht="36" x14ac:dyDescent="0.25">
      <c r="A317" s="9">
        <v>309</v>
      </c>
      <c r="B317" s="5">
        <v>3</v>
      </c>
      <c r="C317" s="5" t="s">
        <v>4109</v>
      </c>
      <c r="D317" s="5" t="s">
        <v>4059</v>
      </c>
      <c r="E317" s="5" t="s">
        <v>2433</v>
      </c>
      <c r="F317" s="5" t="s">
        <v>2434</v>
      </c>
      <c r="G317" s="5" t="s">
        <v>10</v>
      </c>
      <c r="H317" s="6">
        <v>1000</v>
      </c>
      <c r="I317" s="6">
        <v>198000</v>
      </c>
      <c r="J317" s="6">
        <v>198000000</v>
      </c>
      <c r="K317" s="5" t="s">
        <v>4109</v>
      </c>
    </row>
    <row r="318" spans="1:11" s="3" customFormat="1" ht="36" x14ac:dyDescent="0.25">
      <c r="A318" s="9">
        <v>310</v>
      </c>
      <c r="B318" s="5">
        <v>3</v>
      </c>
      <c r="C318" s="5" t="s">
        <v>4110</v>
      </c>
      <c r="D318" s="5" t="s">
        <v>4060</v>
      </c>
      <c r="E318" s="5" t="s">
        <v>2435</v>
      </c>
      <c r="F318" s="5" t="s">
        <v>2436</v>
      </c>
      <c r="G318" s="5" t="s">
        <v>48</v>
      </c>
      <c r="H318" s="6">
        <v>16</v>
      </c>
      <c r="I318" s="6">
        <v>13952000</v>
      </c>
      <c r="J318" s="6">
        <v>223232000</v>
      </c>
      <c r="K318" s="5" t="s">
        <v>4110</v>
      </c>
    </row>
    <row r="319" spans="1:11" s="3" customFormat="1" ht="36" x14ac:dyDescent="0.25">
      <c r="A319" s="9">
        <v>311</v>
      </c>
      <c r="B319" s="5">
        <v>3</v>
      </c>
      <c r="C319" s="5" t="s">
        <v>4110</v>
      </c>
      <c r="D319" s="5" t="s">
        <v>4060</v>
      </c>
      <c r="E319" s="5" t="s">
        <v>2437</v>
      </c>
      <c r="F319" s="5" t="s">
        <v>2438</v>
      </c>
      <c r="G319" s="5" t="s">
        <v>10</v>
      </c>
      <c r="H319" s="6">
        <v>944</v>
      </c>
      <c r="I319" s="6">
        <v>136680</v>
      </c>
      <c r="J319" s="6">
        <v>129025920</v>
      </c>
      <c r="K319" s="5" t="s">
        <v>4110</v>
      </c>
    </row>
    <row r="320" spans="1:11" s="3" customFormat="1" ht="36" x14ac:dyDescent="0.25">
      <c r="A320" s="9">
        <v>312</v>
      </c>
      <c r="B320" s="5">
        <v>3</v>
      </c>
      <c r="C320" s="5" t="s">
        <v>4110</v>
      </c>
      <c r="D320" s="5" t="s">
        <v>4060</v>
      </c>
      <c r="E320" s="5" t="s">
        <v>2439</v>
      </c>
      <c r="F320" s="5" t="s">
        <v>2440</v>
      </c>
      <c r="G320" s="5" t="s">
        <v>10</v>
      </c>
      <c r="H320" s="6">
        <v>1214</v>
      </c>
      <c r="I320" s="6">
        <v>244120</v>
      </c>
      <c r="J320" s="6">
        <v>296361680</v>
      </c>
      <c r="K320" s="5" t="s">
        <v>4110</v>
      </c>
    </row>
    <row r="321" spans="1:11" s="3" customFormat="1" ht="72" x14ac:dyDescent="0.25">
      <c r="A321" s="9">
        <v>313</v>
      </c>
      <c r="B321" s="5">
        <v>3</v>
      </c>
      <c r="C321" s="5" t="s">
        <v>4110</v>
      </c>
      <c r="D321" s="5" t="s">
        <v>4060</v>
      </c>
      <c r="E321" s="5" t="s">
        <v>2441</v>
      </c>
      <c r="F321" s="5" t="s">
        <v>2442</v>
      </c>
      <c r="G321" s="5" t="s">
        <v>10</v>
      </c>
      <c r="H321" s="6">
        <v>763</v>
      </c>
      <c r="I321" s="6">
        <v>244120</v>
      </c>
      <c r="J321" s="6">
        <v>186263560</v>
      </c>
      <c r="K321" s="5" t="s">
        <v>4110</v>
      </c>
    </row>
    <row r="322" spans="1:11" s="3" customFormat="1" ht="96" x14ac:dyDescent="0.25">
      <c r="A322" s="9">
        <v>314</v>
      </c>
      <c r="B322" s="5">
        <v>3</v>
      </c>
      <c r="C322" s="5" t="s">
        <v>4110</v>
      </c>
      <c r="D322" s="5" t="s">
        <v>4060</v>
      </c>
      <c r="E322" s="5" t="s">
        <v>2443</v>
      </c>
      <c r="F322" s="5" t="s">
        <v>2444</v>
      </c>
      <c r="G322" s="5" t="s">
        <v>10</v>
      </c>
      <c r="H322" s="6">
        <v>8188</v>
      </c>
      <c r="I322" s="6">
        <v>244120</v>
      </c>
      <c r="J322" s="6">
        <v>1998854560</v>
      </c>
      <c r="K322" s="5" t="s">
        <v>4110</v>
      </c>
    </row>
    <row r="323" spans="1:11" s="3" customFormat="1" ht="36" x14ac:dyDescent="0.25">
      <c r="A323" s="9">
        <v>315</v>
      </c>
      <c r="B323" s="5">
        <v>3</v>
      </c>
      <c r="C323" s="5" t="s">
        <v>4110</v>
      </c>
      <c r="D323" s="5" t="s">
        <v>4060</v>
      </c>
      <c r="E323" s="5" t="s">
        <v>2445</v>
      </c>
      <c r="F323" s="5" t="s">
        <v>2446</v>
      </c>
      <c r="G323" s="5" t="s">
        <v>10</v>
      </c>
      <c r="H323" s="6">
        <v>5250</v>
      </c>
      <c r="I323" s="6">
        <v>244120</v>
      </c>
      <c r="J323" s="6">
        <v>1281630000</v>
      </c>
      <c r="K323" s="5" t="s">
        <v>4110</v>
      </c>
    </row>
    <row r="324" spans="1:11" s="3" customFormat="1" ht="48" x14ac:dyDescent="0.25">
      <c r="A324" s="9">
        <v>316</v>
      </c>
      <c r="B324" s="5">
        <v>3</v>
      </c>
      <c r="C324" s="5" t="s">
        <v>4111</v>
      </c>
      <c r="D324" s="5" t="s">
        <v>4061</v>
      </c>
      <c r="E324" s="5" t="s">
        <v>2447</v>
      </c>
      <c r="F324" s="5" t="s">
        <v>2448</v>
      </c>
      <c r="G324" s="5" t="s">
        <v>10</v>
      </c>
      <c r="H324" s="6">
        <v>2592</v>
      </c>
      <c r="I324" s="6">
        <v>52083</v>
      </c>
      <c r="J324" s="6">
        <v>134999136</v>
      </c>
      <c r="K324" s="5" t="s">
        <v>4111</v>
      </c>
    </row>
    <row r="325" spans="1:11" s="3" customFormat="1" ht="48" x14ac:dyDescent="0.25">
      <c r="A325" s="9">
        <v>317</v>
      </c>
      <c r="B325" s="5">
        <v>3</v>
      </c>
      <c r="C325" s="5" t="s">
        <v>4111</v>
      </c>
      <c r="D325" s="5" t="s">
        <v>4061</v>
      </c>
      <c r="E325" s="5" t="s">
        <v>2449</v>
      </c>
      <c r="F325" s="5" t="s">
        <v>2450</v>
      </c>
      <c r="G325" s="5" t="s">
        <v>10</v>
      </c>
      <c r="H325" s="6">
        <v>5280</v>
      </c>
      <c r="I325" s="6">
        <v>43995</v>
      </c>
      <c r="J325" s="6">
        <v>232293600</v>
      </c>
      <c r="K325" s="5" t="s">
        <v>4111</v>
      </c>
    </row>
    <row r="326" spans="1:11" s="3" customFormat="1" ht="48" x14ac:dyDescent="0.25">
      <c r="A326" s="9">
        <v>318</v>
      </c>
      <c r="B326" s="5">
        <v>3</v>
      </c>
      <c r="C326" s="5" t="s">
        <v>4111</v>
      </c>
      <c r="D326" s="5" t="s">
        <v>4061</v>
      </c>
      <c r="E326" s="5" t="s">
        <v>2451</v>
      </c>
      <c r="F326" s="5" t="s">
        <v>2452</v>
      </c>
      <c r="G326" s="5" t="s">
        <v>17</v>
      </c>
      <c r="H326" s="6">
        <v>220</v>
      </c>
      <c r="I326" s="6">
        <v>40194</v>
      </c>
      <c r="J326" s="6">
        <v>8842680</v>
      </c>
      <c r="K326" s="5" t="s">
        <v>4111</v>
      </c>
    </row>
    <row r="327" spans="1:11" s="3" customFormat="1" ht="48" x14ac:dyDescent="0.25">
      <c r="A327" s="9">
        <v>319</v>
      </c>
      <c r="B327" s="5">
        <v>3</v>
      </c>
      <c r="C327" s="5" t="s">
        <v>4111</v>
      </c>
      <c r="D327" s="5" t="s">
        <v>4061</v>
      </c>
      <c r="E327" s="5" t="s">
        <v>2451</v>
      </c>
      <c r="F327" s="5" t="s">
        <v>2453</v>
      </c>
      <c r="G327" s="5" t="s">
        <v>10</v>
      </c>
      <c r="H327" s="6">
        <v>1056</v>
      </c>
      <c r="I327" s="6">
        <v>64572</v>
      </c>
      <c r="J327" s="6">
        <v>68188032</v>
      </c>
      <c r="K327" s="5" t="s">
        <v>4111</v>
      </c>
    </row>
    <row r="328" spans="1:11" s="3" customFormat="1" ht="132" x14ac:dyDescent="0.25">
      <c r="A328" s="9">
        <v>320</v>
      </c>
      <c r="B328" s="5">
        <v>3</v>
      </c>
      <c r="C328" s="5" t="s">
        <v>4112</v>
      </c>
      <c r="D328" s="5" t="s">
        <v>4062</v>
      </c>
      <c r="E328" s="5" t="s">
        <v>2454</v>
      </c>
      <c r="F328" s="5" t="s">
        <v>2455</v>
      </c>
      <c r="G328" s="5" t="s">
        <v>10</v>
      </c>
      <c r="H328" s="6">
        <v>2018</v>
      </c>
      <c r="I328" s="6">
        <v>69458</v>
      </c>
      <c r="J328" s="6">
        <v>140166244</v>
      </c>
      <c r="K328" s="5" t="s">
        <v>4112</v>
      </c>
    </row>
    <row r="329" spans="1:11" s="3" customFormat="1" ht="108" x14ac:dyDescent="0.25">
      <c r="A329" s="9">
        <v>321</v>
      </c>
      <c r="B329" s="5">
        <v>3</v>
      </c>
      <c r="C329" s="5" t="s">
        <v>4112</v>
      </c>
      <c r="D329" s="5" t="s">
        <v>4062</v>
      </c>
      <c r="E329" s="5" t="s">
        <v>2456</v>
      </c>
      <c r="F329" s="5" t="s">
        <v>2457</v>
      </c>
      <c r="G329" s="5" t="s">
        <v>10</v>
      </c>
      <c r="H329" s="6">
        <v>1634</v>
      </c>
      <c r="I329" s="6">
        <v>69458</v>
      </c>
      <c r="J329" s="6">
        <v>113494372</v>
      </c>
      <c r="K329" s="5" t="s">
        <v>4112</v>
      </c>
    </row>
    <row r="330" spans="1:11" s="3" customFormat="1" ht="108" x14ac:dyDescent="0.25">
      <c r="A330" s="9">
        <v>322</v>
      </c>
      <c r="B330" s="5">
        <v>3</v>
      </c>
      <c r="C330" s="5" t="s">
        <v>4112</v>
      </c>
      <c r="D330" s="5" t="s">
        <v>4062</v>
      </c>
      <c r="E330" s="5" t="s">
        <v>2458</v>
      </c>
      <c r="F330" s="5" t="s">
        <v>2459</v>
      </c>
      <c r="G330" s="5" t="s">
        <v>10</v>
      </c>
      <c r="H330" s="6">
        <v>384</v>
      </c>
      <c r="I330" s="6">
        <v>69458</v>
      </c>
      <c r="J330" s="6">
        <v>26671872</v>
      </c>
      <c r="K330" s="5" t="s">
        <v>4112</v>
      </c>
    </row>
    <row r="331" spans="1:11" s="3" customFormat="1" ht="48" x14ac:dyDescent="0.25">
      <c r="A331" s="9">
        <v>323</v>
      </c>
      <c r="B331" s="5">
        <v>3</v>
      </c>
      <c r="C331" s="5" t="s">
        <v>4112</v>
      </c>
      <c r="D331" s="5" t="s">
        <v>4062</v>
      </c>
      <c r="E331" s="5" t="s">
        <v>2460</v>
      </c>
      <c r="F331" s="5" t="s">
        <v>2461</v>
      </c>
      <c r="G331" s="5" t="s">
        <v>10</v>
      </c>
      <c r="H331" s="6">
        <v>480</v>
      </c>
      <c r="I331" s="6">
        <v>56250</v>
      </c>
      <c r="J331" s="6">
        <v>27000000</v>
      </c>
      <c r="K331" s="5" t="s">
        <v>4112</v>
      </c>
    </row>
    <row r="332" spans="1:11" s="3" customFormat="1" ht="84" x14ac:dyDescent="0.25">
      <c r="A332" s="9">
        <v>324</v>
      </c>
      <c r="B332" s="5">
        <v>3</v>
      </c>
      <c r="C332" s="5" t="s">
        <v>4114</v>
      </c>
      <c r="D332" s="5" t="s">
        <v>4063</v>
      </c>
      <c r="E332" s="5" t="s">
        <v>2462</v>
      </c>
      <c r="F332" s="5" t="s">
        <v>2463</v>
      </c>
      <c r="G332" s="5" t="s">
        <v>17</v>
      </c>
      <c r="H332" s="6">
        <v>150000</v>
      </c>
      <c r="I332" s="6">
        <v>1000</v>
      </c>
      <c r="J332" s="6">
        <v>150000000</v>
      </c>
      <c r="K332" s="5" t="s">
        <v>4114</v>
      </c>
    </row>
    <row r="333" spans="1:11" s="3" customFormat="1" ht="84" x14ac:dyDescent="0.25">
      <c r="A333" s="9">
        <v>325</v>
      </c>
      <c r="B333" s="5">
        <v>3</v>
      </c>
      <c r="C333" s="5" t="s">
        <v>4114</v>
      </c>
      <c r="D333" s="5" t="s">
        <v>4063</v>
      </c>
      <c r="E333" s="5" t="s">
        <v>2464</v>
      </c>
      <c r="F333" s="5" t="s">
        <v>2465</v>
      </c>
      <c r="G333" s="5" t="s">
        <v>17</v>
      </c>
      <c r="H333" s="6">
        <v>520000</v>
      </c>
      <c r="I333" s="6">
        <v>200</v>
      </c>
      <c r="J333" s="6">
        <v>104000000</v>
      </c>
      <c r="K333" s="5" t="s">
        <v>4114</v>
      </c>
    </row>
    <row r="334" spans="1:11" s="3" customFormat="1" ht="60" x14ac:dyDescent="0.25">
      <c r="A334" s="9">
        <v>326</v>
      </c>
      <c r="B334" s="5">
        <v>3</v>
      </c>
      <c r="C334" s="5" t="s">
        <v>4114</v>
      </c>
      <c r="D334" s="5" t="s">
        <v>4063</v>
      </c>
      <c r="E334" s="5" t="s">
        <v>2466</v>
      </c>
      <c r="F334" s="5" t="s">
        <v>2467</v>
      </c>
      <c r="G334" s="5" t="s">
        <v>17</v>
      </c>
      <c r="H334" s="6">
        <v>162</v>
      </c>
      <c r="I334" s="6">
        <v>373000</v>
      </c>
      <c r="J334" s="6">
        <v>60426000</v>
      </c>
      <c r="K334" s="5" t="s">
        <v>4114</v>
      </c>
    </row>
    <row r="335" spans="1:11" s="3" customFormat="1" ht="24" x14ac:dyDescent="0.25">
      <c r="A335" s="9">
        <v>327</v>
      </c>
      <c r="B335" s="5">
        <v>3</v>
      </c>
      <c r="C335" s="5" t="s">
        <v>4115</v>
      </c>
      <c r="D335" s="5" t="s">
        <v>4064</v>
      </c>
      <c r="E335" s="5" t="s">
        <v>2468</v>
      </c>
      <c r="F335" s="5" t="s">
        <v>2469</v>
      </c>
      <c r="G335" s="5" t="s">
        <v>17</v>
      </c>
      <c r="H335" s="6">
        <v>24320000</v>
      </c>
      <c r="I335" s="6">
        <v>148</v>
      </c>
      <c r="J335" s="6">
        <v>3599360000</v>
      </c>
      <c r="K335" s="5" t="s">
        <v>4115</v>
      </c>
    </row>
    <row r="336" spans="1:11" s="3" customFormat="1" ht="24" x14ac:dyDescent="0.25">
      <c r="A336" s="9">
        <v>328</v>
      </c>
      <c r="B336" s="5">
        <v>3</v>
      </c>
      <c r="C336" s="5" t="s">
        <v>4115</v>
      </c>
      <c r="D336" s="5" t="s">
        <v>4064</v>
      </c>
      <c r="E336" s="5" t="s">
        <v>2470</v>
      </c>
      <c r="F336" s="5" t="s">
        <v>2469</v>
      </c>
      <c r="G336" s="5" t="s">
        <v>17</v>
      </c>
      <c r="H336" s="6">
        <v>1825000</v>
      </c>
      <c r="I336" s="6">
        <v>2273</v>
      </c>
      <c r="J336" s="6">
        <v>4148225000</v>
      </c>
      <c r="K336" s="5" t="s">
        <v>4115</v>
      </c>
    </row>
    <row r="337" spans="1:11" s="3" customFormat="1" ht="24" x14ac:dyDescent="0.25">
      <c r="A337" s="9">
        <v>329</v>
      </c>
      <c r="B337" s="5">
        <v>3</v>
      </c>
      <c r="C337" s="5" t="s">
        <v>4115</v>
      </c>
      <c r="D337" s="5" t="s">
        <v>4064</v>
      </c>
      <c r="E337" s="5" t="s">
        <v>2471</v>
      </c>
      <c r="F337" s="5" t="s">
        <v>2469</v>
      </c>
      <c r="G337" s="5" t="s">
        <v>17</v>
      </c>
      <c r="H337" s="6">
        <v>3650000</v>
      </c>
      <c r="I337" s="6">
        <v>756</v>
      </c>
      <c r="J337" s="6">
        <v>2759400000</v>
      </c>
      <c r="K337" s="5" t="s">
        <v>4115</v>
      </c>
    </row>
    <row r="338" spans="1:11" s="3" customFormat="1" ht="24" x14ac:dyDescent="0.25">
      <c r="A338" s="9">
        <v>330</v>
      </c>
      <c r="B338" s="5">
        <v>3</v>
      </c>
      <c r="C338" s="5" t="s">
        <v>4115</v>
      </c>
      <c r="D338" s="5" t="s">
        <v>4064</v>
      </c>
      <c r="E338" s="5" t="s">
        <v>2472</v>
      </c>
      <c r="F338" s="5" t="s">
        <v>2469</v>
      </c>
      <c r="G338" s="5" t="s">
        <v>17</v>
      </c>
      <c r="H338" s="6">
        <v>3000</v>
      </c>
      <c r="I338" s="6">
        <v>24000</v>
      </c>
      <c r="J338" s="6">
        <v>72000000</v>
      </c>
      <c r="K338" s="5" t="s">
        <v>4115</v>
      </c>
    </row>
    <row r="339" spans="1:11" s="3" customFormat="1" ht="24" x14ac:dyDescent="0.25">
      <c r="A339" s="9">
        <v>331</v>
      </c>
      <c r="B339" s="5">
        <v>3</v>
      </c>
      <c r="C339" s="5" t="s">
        <v>4116</v>
      </c>
      <c r="D339" s="5" t="s">
        <v>4065</v>
      </c>
      <c r="E339" s="5" t="s">
        <v>2473</v>
      </c>
      <c r="F339" s="5" t="s">
        <v>2474</v>
      </c>
      <c r="G339" s="5" t="s">
        <v>31</v>
      </c>
      <c r="H339" s="6">
        <v>60</v>
      </c>
      <c r="I339" s="6">
        <v>3000000</v>
      </c>
      <c r="J339" s="6">
        <v>180000000</v>
      </c>
      <c r="K339" s="5" t="s">
        <v>4116</v>
      </c>
    </row>
    <row r="340" spans="1:11" s="3" customFormat="1" ht="36" x14ac:dyDescent="0.25">
      <c r="A340" s="9">
        <v>332</v>
      </c>
      <c r="B340" s="5">
        <v>3</v>
      </c>
      <c r="C340" s="5" t="s">
        <v>4116</v>
      </c>
      <c r="D340" s="5" t="s">
        <v>4065</v>
      </c>
      <c r="E340" s="5" t="s">
        <v>2475</v>
      </c>
      <c r="F340" s="5" t="s">
        <v>2476</v>
      </c>
      <c r="G340" s="5" t="s">
        <v>10</v>
      </c>
      <c r="H340" s="6">
        <v>15000</v>
      </c>
      <c r="I340" s="6">
        <v>7803</v>
      </c>
      <c r="J340" s="6">
        <v>117045000</v>
      </c>
      <c r="K340" s="5" t="s">
        <v>4116</v>
      </c>
    </row>
    <row r="341" spans="1:11" s="3" customFormat="1" ht="36" x14ac:dyDescent="0.25">
      <c r="A341" s="9">
        <v>333</v>
      </c>
      <c r="B341" s="5">
        <v>3</v>
      </c>
      <c r="C341" s="5" t="s">
        <v>4116</v>
      </c>
      <c r="D341" s="5" t="s">
        <v>4065</v>
      </c>
      <c r="E341" s="5" t="s">
        <v>2477</v>
      </c>
      <c r="F341" s="5" t="s">
        <v>2478</v>
      </c>
      <c r="G341" s="5" t="s">
        <v>10</v>
      </c>
      <c r="H341" s="6">
        <v>60000</v>
      </c>
      <c r="I341" s="6">
        <v>6000</v>
      </c>
      <c r="J341" s="6">
        <v>360000000</v>
      </c>
      <c r="K341" s="5" t="s">
        <v>4116</v>
      </c>
    </row>
    <row r="342" spans="1:11" s="3" customFormat="1" ht="48" x14ac:dyDescent="0.25">
      <c r="A342" s="9">
        <v>334</v>
      </c>
      <c r="B342" s="5">
        <v>3</v>
      </c>
      <c r="C342" s="5" t="s">
        <v>4116</v>
      </c>
      <c r="D342" s="5" t="s">
        <v>4065</v>
      </c>
      <c r="E342" s="5" t="s">
        <v>2479</v>
      </c>
      <c r="F342" s="5" t="s">
        <v>2480</v>
      </c>
      <c r="G342" s="5" t="s">
        <v>10</v>
      </c>
      <c r="H342" s="6">
        <v>5000</v>
      </c>
      <c r="I342" s="6">
        <v>7550</v>
      </c>
      <c r="J342" s="6">
        <v>37750000</v>
      </c>
      <c r="K342" s="5" t="s">
        <v>4116</v>
      </c>
    </row>
    <row r="343" spans="1:11" s="3" customFormat="1" ht="48" x14ac:dyDescent="0.25">
      <c r="A343" s="9">
        <v>335</v>
      </c>
      <c r="B343" s="5">
        <v>3</v>
      </c>
      <c r="C343" s="5" t="s">
        <v>4116</v>
      </c>
      <c r="D343" s="5" t="s">
        <v>4065</v>
      </c>
      <c r="E343" s="5" t="s">
        <v>2481</v>
      </c>
      <c r="F343" s="5" t="s">
        <v>2482</v>
      </c>
      <c r="G343" s="5" t="s">
        <v>10</v>
      </c>
      <c r="H343" s="6">
        <v>15000</v>
      </c>
      <c r="I343" s="6">
        <v>4563</v>
      </c>
      <c r="J343" s="6">
        <v>68445000</v>
      </c>
      <c r="K343" s="5" t="s">
        <v>4116</v>
      </c>
    </row>
    <row r="344" spans="1:11" s="3" customFormat="1" ht="36" x14ac:dyDescent="0.25">
      <c r="A344" s="9">
        <v>336</v>
      </c>
      <c r="B344" s="5">
        <v>3</v>
      </c>
      <c r="C344" s="5" t="s">
        <v>4116</v>
      </c>
      <c r="D344" s="5" t="s">
        <v>4065</v>
      </c>
      <c r="E344" s="5" t="s">
        <v>2483</v>
      </c>
      <c r="F344" s="5" t="s">
        <v>2484</v>
      </c>
      <c r="G344" s="5" t="s">
        <v>10</v>
      </c>
      <c r="H344" s="6">
        <v>7500</v>
      </c>
      <c r="I344" s="6">
        <v>8000</v>
      </c>
      <c r="J344" s="6">
        <v>60000000</v>
      </c>
      <c r="K344" s="5" t="s">
        <v>4116</v>
      </c>
    </row>
    <row r="345" spans="1:11" s="3" customFormat="1" ht="36" x14ac:dyDescent="0.25">
      <c r="A345" s="9">
        <v>337</v>
      </c>
      <c r="B345" s="5">
        <v>3</v>
      </c>
      <c r="C345" s="5" t="s">
        <v>4116</v>
      </c>
      <c r="D345" s="5" t="s">
        <v>4065</v>
      </c>
      <c r="E345" s="5" t="s">
        <v>2485</v>
      </c>
      <c r="F345" s="5" t="s">
        <v>2486</v>
      </c>
      <c r="G345" s="5" t="s">
        <v>10</v>
      </c>
      <c r="H345" s="6">
        <v>60000</v>
      </c>
      <c r="I345" s="6">
        <v>6000</v>
      </c>
      <c r="J345" s="6">
        <v>360000000</v>
      </c>
      <c r="K345" s="5" t="s">
        <v>4116</v>
      </c>
    </row>
    <row r="346" spans="1:11" s="3" customFormat="1" ht="36" x14ac:dyDescent="0.25">
      <c r="A346" s="9">
        <v>338</v>
      </c>
      <c r="B346" s="5">
        <v>3</v>
      </c>
      <c r="C346" s="5" t="s">
        <v>4116</v>
      </c>
      <c r="D346" s="5" t="s">
        <v>4065</v>
      </c>
      <c r="E346" s="5" t="s">
        <v>2487</v>
      </c>
      <c r="F346" s="5" t="s">
        <v>2488</v>
      </c>
      <c r="G346" s="5" t="s">
        <v>31</v>
      </c>
      <c r="H346" s="6">
        <v>5000</v>
      </c>
      <c r="I346" s="6">
        <v>5000</v>
      </c>
      <c r="J346" s="6">
        <v>25000000</v>
      </c>
      <c r="K346" s="5" t="s">
        <v>4116</v>
      </c>
    </row>
    <row r="347" spans="1:11" s="3" customFormat="1" ht="48" x14ac:dyDescent="0.25">
      <c r="A347" s="9">
        <v>339</v>
      </c>
      <c r="B347" s="5">
        <v>3</v>
      </c>
      <c r="C347" s="5" t="s">
        <v>4116</v>
      </c>
      <c r="D347" s="5" t="s">
        <v>4065</v>
      </c>
      <c r="E347" s="5" t="s">
        <v>2489</v>
      </c>
      <c r="F347" s="5" t="s">
        <v>2490</v>
      </c>
      <c r="G347" s="5" t="s">
        <v>31</v>
      </c>
      <c r="H347" s="6">
        <v>5000</v>
      </c>
      <c r="I347" s="6">
        <v>30000</v>
      </c>
      <c r="J347" s="6">
        <v>150000000</v>
      </c>
      <c r="K347" s="5" t="s">
        <v>4116</v>
      </c>
    </row>
    <row r="348" spans="1:11" s="3" customFormat="1" ht="24" x14ac:dyDescent="0.25">
      <c r="A348" s="9">
        <v>340</v>
      </c>
      <c r="B348" s="5">
        <v>3</v>
      </c>
      <c r="C348" s="5" t="s">
        <v>4116</v>
      </c>
      <c r="D348" s="5" t="s">
        <v>4065</v>
      </c>
      <c r="E348" s="5" t="s">
        <v>2491</v>
      </c>
      <c r="F348" s="5" t="s">
        <v>2492</v>
      </c>
      <c r="G348" s="5" t="s">
        <v>31</v>
      </c>
      <c r="H348" s="6">
        <v>28</v>
      </c>
      <c r="I348" s="6">
        <v>620000</v>
      </c>
      <c r="J348" s="6">
        <v>17360000</v>
      </c>
      <c r="K348" s="5" t="s">
        <v>4116</v>
      </c>
    </row>
    <row r="349" spans="1:11" s="3" customFormat="1" ht="36" x14ac:dyDescent="0.25">
      <c r="A349" s="9">
        <v>341</v>
      </c>
      <c r="B349" s="5">
        <v>3</v>
      </c>
      <c r="C349" s="5" t="s">
        <v>4117</v>
      </c>
      <c r="D349" s="5" t="s">
        <v>4066</v>
      </c>
      <c r="E349" s="5" t="s">
        <v>2493</v>
      </c>
      <c r="F349" s="5" t="s">
        <v>2494</v>
      </c>
      <c r="G349" s="5" t="s">
        <v>17</v>
      </c>
      <c r="H349" s="6">
        <v>150</v>
      </c>
      <c r="I349" s="6">
        <v>520978</v>
      </c>
      <c r="J349" s="6">
        <v>78146700</v>
      </c>
      <c r="K349" s="5" t="s">
        <v>4117</v>
      </c>
    </row>
    <row r="350" spans="1:11" s="3" customFormat="1" ht="36" x14ac:dyDescent="0.25">
      <c r="A350" s="9">
        <v>342</v>
      </c>
      <c r="B350" s="5">
        <v>3</v>
      </c>
      <c r="C350" s="5" t="s">
        <v>4117</v>
      </c>
      <c r="D350" s="5" t="s">
        <v>4066</v>
      </c>
      <c r="E350" s="5" t="s">
        <v>2495</v>
      </c>
      <c r="F350" s="5" t="s">
        <v>2494</v>
      </c>
      <c r="G350" s="5" t="s">
        <v>17</v>
      </c>
      <c r="H350" s="6">
        <v>350</v>
      </c>
      <c r="I350" s="6">
        <v>520978</v>
      </c>
      <c r="J350" s="6">
        <v>182342300</v>
      </c>
      <c r="K350" s="5" t="s">
        <v>4117</v>
      </c>
    </row>
    <row r="351" spans="1:11" s="3" customFormat="1" ht="36" x14ac:dyDescent="0.25">
      <c r="A351" s="9">
        <v>343</v>
      </c>
      <c r="B351" s="5">
        <v>3</v>
      </c>
      <c r="C351" s="5" t="s">
        <v>4117</v>
      </c>
      <c r="D351" s="5" t="s">
        <v>4066</v>
      </c>
      <c r="E351" s="5" t="s">
        <v>2496</v>
      </c>
      <c r="F351" s="5" t="s">
        <v>2494</v>
      </c>
      <c r="G351" s="5" t="s">
        <v>17</v>
      </c>
      <c r="H351" s="6">
        <v>350</v>
      </c>
      <c r="I351" s="6">
        <v>520978</v>
      </c>
      <c r="J351" s="6">
        <v>182342300</v>
      </c>
      <c r="K351" s="5" t="s">
        <v>4117</v>
      </c>
    </row>
    <row r="352" spans="1:11" s="3" customFormat="1" ht="36" x14ac:dyDescent="0.25">
      <c r="A352" s="9">
        <v>344</v>
      </c>
      <c r="B352" s="5">
        <v>3</v>
      </c>
      <c r="C352" s="5" t="s">
        <v>4118</v>
      </c>
      <c r="D352" s="5" t="s">
        <v>4067</v>
      </c>
      <c r="E352" s="5" t="s">
        <v>2497</v>
      </c>
      <c r="F352" s="5"/>
      <c r="G352" s="5" t="s">
        <v>2498</v>
      </c>
      <c r="H352" s="6">
        <v>50000</v>
      </c>
      <c r="I352" s="6">
        <v>100</v>
      </c>
      <c r="J352" s="6">
        <v>5000000</v>
      </c>
      <c r="K352" s="5" t="s">
        <v>4118</v>
      </c>
    </row>
    <row r="353" spans="1:11" s="3" customFormat="1" ht="36" x14ac:dyDescent="0.25">
      <c r="A353" s="9">
        <v>345</v>
      </c>
      <c r="B353" s="5">
        <v>3</v>
      </c>
      <c r="C353" s="5" t="s">
        <v>4118</v>
      </c>
      <c r="D353" s="5" t="s">
        <v>4067</v>
      </c>
      <c r="E353" s="5" t="s">
        <v>2499</v>
      </c>
      <c r="F353" s="5"/>
      <c r="G353" s="5" t="s">
        <v>2498</v>
      </c>
      <c r="H353" s="6">
        <v>14980</v>
      </c>
      <c r="I353" s="6">
        <v>900</v>
      </c>
      <c r="J353" s="6">
        <v>13482000</v>
      </c>
      <c r="K353" s="5" t="s">
        <v>4118</v>
      </c>
    </row>
    <row r="354" spans="1:11" s="3" customFormat="1" ht="36" x14ac:dyDescent="0.25">
      <c r="A354" s="9">
        <v>346</v>
      </c>
      <c r="B354" s="5">
        <v>3</v>
      </c>
      <c r="C354" s="5" t="s">
        <v>4118</v>
      </c>
      <c r="D354" s="5" t="s">
        <v>4067</v>
      </c>
      <c r="E354" s="5" t="s">
        <v>2464</v>
      </c>
      <c r="F354" s="5"/>
      <c r="G354" s="5" t="s">
        <v>2498</v>
      </c>
      <c r="H354" s="6">
        <v>2916</v>
      </c>
      <c r="I354" s="6">
        <v>3600</v>
      </c>
      <c r="J354" s="6">
        <v>10497600</v>
      </c>
      <c r="K354" s="5" t="s">
        <v>4118</v>
      </c>
    </row>
    <row r="355" spans="1:11" s="3" customFormat="1" x14ac:dyDescent="0.25">
      <c r="A355" s="9">
        <v>347</v>
      </c>
      <c r="B355" s="5">
        <v>3</v>
      </c>
      <c r="C355" s="5" t="s">
        <v>4119</v>
      </c>
      <c r="D355" s="5" t="s">
        <v>4068</v>
      </c>
      <c r="E355" s="5" t="s">
        <v>2500</v>
      </c>
      <c r="F355" s="5" t="s">
        <v>2501</v>
      </c>
      <c r="G355" s="5" t="s">
        <v>20</v>
      </c>
      <c r="H355" s="6">
        <v>4</v>
      </c>
      <c r="I355" s="6">
        <v>4600000</v>
      </c>
      <c r="J355" s="6">
        <v>18400000</v>
      </c>
      <c r="K355" s="5" t="s">
        <v>4119</v>
      </c>
    </row>
    <row r="356" spans="1:11" s="3" customFormat="1" ht="24" x14ac:dyDescent="0.25">
      <c r="A356" s="9">
        <v>348</v>
      </c>
      <c r="B356" s="5">
        <v>3</v>
      </c>
      <c r="C356" s="5" t="s">
        <v>4119</v>
      </c>
      <c r="D356" s="5" t="s">
        <v>4068</v>
      </c>
      <c r="E356" s="5" t="s">
        <v>2502</v>
      </c>
      <c r="F356" s="5" t="s">
        <v>2503</v>
      </c>
      <c r="G356" s="5" t="s">
        <v>31</v>
      </c>
      <c r="H356" s="6">
        <v>60</v>
      </c>
      <c r="I356" s="6">
        <v>23000</v>
      </c>
      <c r="J356" s="6">
        <v>1380000</v>
      </c>
      <c r="K356" s="5" t="s">
        <v>4119</v>
      </c>
    </row>
    <row r="357" spans="1:11" s="3" customFormat="1" ht="36" x14ac:dyDescent="0.25">
      <c r="A357" s="9">
        <v>349</v>
      </c>
      <c r="B357" s="5">
        <v>3</v>
      </c>
      <c r="C357" s="5" t="s">
        <v>4119</v>
      </c>
      <c r="D357" s="5" t="s">
        <v>4068</v>
      </c>
      <c r="E357" s="5" t="s">
        <v>2504</v>
      </c>
      <c r="F357" s="5" t="s">
        <v>2505</v>
      </c>
      <c r="G357" s="5" t="s">
        <v>31</v>
      </c>
      <c r="H357" s="6">
        <v>60</v>
      </c>
      <c r="I357" s="6">
        <v>23000</v>
      </c>
      <c r="J357" s="6">
        <v>1380000</v>
      </c>
      <c r="K357" s="5" t="s">
        <v>4119</v>
      </c>
    </row>
    <row r="358" spans="1:11" s="3" customFormat="1" ht="24" x14ac:dyDescent="0.25">
      <c r="A358" s="9">
        <v>350</v>
      </c>
      <c r="B358" s="5">
        <v>3</v>
      </c>
      <c r="C358" s="5" t="s">
        <v>4119</v>
      </c>
      <c r="D358" s="5" t="s">
        <v>4068</v>
      </c>
      <c r="E358" s="5" t="s">
        <v>2506</v>
      </c>
      <c r="F358" s="5" t="s">
        <v>2507</v>
      </c>
      <c r="G358" s="5" t="s">
        <v>31</v>
      </c>
      <c r="H358" s="6">
        <v>60</v>
      </c>
      <c r="I358" s="6">
        <v>23000</v>
      </c>
      <c r="J358" s="6">
        <v>1380000</v>
      </c>
      <c r="K358" s="5" t="s">
        <v>4119</v>
      </c>
    </row>
    <row r="359" spans="1:11" s="3" customFormat="1" ht="36" x14ac:dyDescent="0.25">
      <c r="A359" s="9">
        <v>351</v>
      </c>
      <c r="B359" s="5">
        <v>3</v>
      </c>
      <c r="C359" s="5" t="s">
        <v>4119</v>
      </c>
      <c r="D359" s="5" t="s">
        <v>4068</v>
      </c>
      <c r="E359" s="5" t="s">
        <v>2508</v>
      </c>
      <c r="F359" s="5" t="s">
        <v>2509</v>
      </c>
      <c r="G359" s="5" t="s">
        <v>31</v>
      </c>
      <c r="H359" s="6">
        <v>60</v>
      </c>
      <c r="I359" s="6">
        <v>23000</v>
      </c>
      <c r="J359" s="6">
        <v>1380000</v>
      </c>
      <c r="K359" s="5" t="s">
        <v>4119</v>
      </c>
    </row>
    <row r="360" spans="1:11" s="3" customFormat="1" ht="36" x14ac:dyDescent="0.25">
      <c r="A360" s="9">
        <v>352</v>
      </c>
      <c r="B360" s="5">
        <v>3</v>
      </c>
      <c r="C360" s="5" t="s">
        <v>4119</v>
      </c>
      <c r="D360" s="5" t="s">
        <v>4068</v>
      </c>
      <c r="E360" s="5" t="s">
        <v>2510</v>
      </c>
      <c r="F360" s="5" t="s">
        <v>2511</v>
      </c>
      <c r="G360" s="5" t="s">
        <v>31</v>
      </c>
      <c r="H360" s="6">
        <v>200</v>
      </c>
      <c r="I360" s="6">
        <v>92000</v>
      </c>
      <c r="J360" s="6">
        <v>18400000</v>
      </c>
      <c r="K360" s="5" t="s">
        <v>4119</v>
      </c>
    </row>
    <row r="361" spans="1:11" s="3" customFormat="1" ht="84" x14ac:dyDescent="0.25">
      <c r="A361" s="9">
        <v>353</v>
      </c>
      <c r="B361" s="5">
        <v>3</v>
      </c>
      <c r="C361" s="5" t="s">
        <v>4119</v>
      </c>
      <c r="D361" s="5" t="s">
        <v>4068</v>
      </c>
      <c r="E361" s="5" t="s">
        <v>2512</v>
      </c>
      <c r="F361" s="5" t="s">
        <v>2513</v>
      </c>
      <c r="G361" s="5" t="s">
        <v>31</v>
      </c>
      <c r="H361" s="6">
        <v>120</v>
      </c>
      <c r="I361" s="6">
        <v>23000</v>
      </c>
      <c r="J361" s="6">
        <v>2760000</v>
      </c>
      <c r="K361" s="5" t="s">
        <v>4119</v>
      </c>
    </row>
    <row r="362" spans="1:11" s="3" customFormat="1" ht="48" x14ac:dyDescent="0.25">
      <c r="A362" s="9">
        <v>354</v>
      </c>
      <c r="B362" s="5">
        <v>3</v>
      </c>
      <c r="C362" s="5" t="s">
        <v>4119</v>
      </c>
      <c r="D362" s="5" t="s">
        <v>4068</v>
      </c>
      <c r="E362" s="5" t="s">
        <v>2514</v>
      </c>
      <c r="F362" s="5" t="s">
        <v>2515</v>
      </c>
      <c r="G362" s="5" t="s">
        <v>31</v>
      </c>
      <c r="H362" s="6">
        <v>200</v>
      </c>
      <c r="I362" s="6">
        <v>22000</v>
      </c>
      <c r="J362" s="6">
        <v>4400000</v>
      </c>
      <c r="K362" s="5" t="s">
        <v>4119</v>
      </c>
    </row>
    <row r="363" spans="1:11" s="3" customFormat="1" ht="36" x14ac:dyDescent="0.25">
      <c r="A363" s="9">
        <v>355</v>
      </c>
      <c r="B363" s="5">
        <v>3</v>
      </c>
      <c r="C363" s="5" t="s">
        <v>4119</v>
      </c>
      <c r="D363" s="5" t="s">
        <v>4068</v>
      </c>
      <c r="E363" s="5" t="s">
        <v>2516</v>
      </c>
      <c r="F363" s="5" t="s">
        <v>2517</v>
      </c>
      <c r="G363" s="5" t="s">
        <v>31</v>
      </c>
      <c r="H363" s="6">
        <v>200</v>
      </c>
      <c r="I363" s="6">
        <v>22000</v>
      </c>
      <c r="J363" s="6">
        <v>4400000</v>
      </c>
      <c r="K363" s="5" t="s">
        <v>4119</v>
      </c>
    </row>
    <row r="364" spans="1:11" s="3" customFormat="1" ht="96" x14ac:dyDescent="0.25">
      <c r="A364" s="9">
        <v>356</v>
      </c>
      <c r="B364" s="5">
        <v>3</v>
      </c>
      <c r="C364" s="5" t="s">
        <v>4119</v>
      </c>
      <c r="D364" s="5" t="s">
        <v>4068</v>
      </c>
      <c r="E364" s="5" t="s">
        <v>2518</v>
      </c>
      <c r="F364" s="5" t="s">
        <v>2519</v>
      </c>
      <c r="G364" s="5" t="s">
        <v>10</v>
      </c>
      <c r="H364" s="6">
        <v>36000</v>
      </c>
      <c r="I364" s="6">
        <v>19000</v>
      </c>
      <c r="J364" s="6">
        <v>684000000</v>
      </c>
      <c r="K364" s="5" t="s">
        <v>4119</v>
      </c>
    </row>
    <row r="365" spans="1:11" s="3" customFormat="1" ht="60" x14ac:dyDescent="0.25">
      <c r="A365" s="9">
        <v>357</v>
      </c>
      <c r="B365" s="5">
        <v>3</v>
      </c>
      <c r="C365" s="5" t="s">
        <v>4119</v>
      </c>
      <c r="D365" s="5" t="s">
        <v>4068</v>
      </c>
      <c r="E365" s="5" t="s">
        <v>2520</v>
      </c>
      <c r="F365" s="5" t="s">
        <v>2521</v>
      </c>
      <c r="G365" s="5" t="s">
        <v>31</v>
      </c>
      <c r="H365" s="6">
        <v>200</v>
      </c>
      <c r="I365" s="6">
        <v>23000</v>
      </c>
      <c r="J365" s="6">
        <v>4600000</v>
      </c>
      <c r="K365" s="5" t="s">
        <v>4119</v>
      </c>
    </row>
    <row r="366" spans="1:11" s="3" customFormat="1" ht="72" x14ac:dyDescent="0.25">
      <c r="A366" s="9">
        <v>358</v>
      </c>
      <c r="B366" s="5">
        <v>3</v>
      </c>
      <c r="C366" s="5" t="s">
        <v>4122</v>
      </c>
      <c r="D366" s="5" t="s">
        <v>4045</v>
      </c>
      <c r="E366" s="5" t="s">
        <v>2522</v>
      </c>
      <c r="F366" s="5" t="s">
        <v>2523</v>
      </c>
      <c r="G366" s="5" t="s">
        <v>17</v>
      </c>
      <c r="H366" s="6">
        <v>1035</v>
      </c>
      <c r="I366" s="6">
        <v>168840</v>
      </c>
      <c r="J366" s="6">
        <v>174749400</v>
      </c>
      <c r="K366" s="5" t="s">
        <v>4122</v>
      </c>
    </row>
    <row r="367" spans="1:11" s="3" customFormat="1" ht="72" x14ac:dyDescent="0.25">
      <c r="A367" s="9">
        <v>359</v>
      </c>
      <c r="B367" s="5">
        <v>3</v>
      </c>
      <c r="C367" s="5" t="s">
        <v>4122</v>
      </c>
      <c r="D367" s="5" t="s">
        <v>4045</v>
      </c>
      <c r="E367" s="5" t="s">
        <v>2524</v>
      </c>
      <c r="F367" s="5" t="s">
        <v>2525</v>
      </c>
      <c r="G367" s="5" t="s">
        <v>17</v>
      </c>
      <c r="H367" s="6">
        <v>1869</v>
      </c>
      <c r="I367" s="6">
        <v>222999</v>
      </c>
      <c r="J367" s="6">
        <v>416785131</v>
      </c>
      <c r="K367" s="5" t="s">
        <v>4122</v>
      </c>
    </row>
    <row r="368" spans="1:11" s="3" customFormat="1" ht="108" x14ac:dyDescent="0.25">
      <c r="A368" s="9">
        <v>360</v>
      </c>
      <c r="B368" s="5">
        <v>3</v>
      </c>
      <c r="C368" s="5" t="s">
        <v>4122</v>
      </c>
      <c r="D368" s="5" t="s">
        <v>4045</v>
      </c>
      <c r="E368" s="5" t="s">
        <v>2526</v>
      </c>
      <c r="F368" s="5" t="s">
        <v>2527</v>
      </c>
      <c r="G368" s="5" t="s">
        <v>10</v>
      </c>
      <c r="H368" s="6">
        <v>1800</v>
      </c>
      <c r="I368" s="6">
        <v>41265</v>
      </c>
      <c r="J368" s="6">
        <v>74277000</v>
      </c>
      <c r="K368" s="5" t="s">
        <v>4122</v>
      </c>
    </row>
    <row r="369" spans="1:11" s="3" customFormat="1" ht="36" x14ac:dyDescent="0.25">
      <c r="A369" s="9">
        <v>361</v>
      </c>
      <c r="B369" s="5">
        <v>3</v>
      </c>
      <c r="C369" s="5" t="s">
        <v>4122</v>
      </c>
      <c r="D369" s="5" t="s">
        <v>4045</v>
      </c>
      <c r="E369" s="5" t="s">
        <v>2528</v>
      </c>
      <c r="F369" s="5" t="s">
        <v>2529</v>
      </c>
      <c r="G369" s="5" t="s">
        <v>17</v>
      </c>
      <c r="H369" s="6">
        <v>18600</v>
      </c>
      <c r="I369" s="6">
        <v>1771</v>
      </c>
      <c r="J369" s="6">
        <v>32940600</v>
      </c>
      <c r="K369" s="5" t="s">
        <v>4122</v>
      </c>
    </row>
    <row r="370" spans="1:11" s="3" customFormat="1" ht="36" x14ac:dyDescent="0.25">
      <c r="A370" s="9">
        <v>362</v>
      </c>
      <c r="B370" s="5">
        <v>3</v>
      </c>
      <c r="C370" s="5" t="s">
        <v>4122</v>
      </c>
      <c r="D370" s="5" t="s">
        <v>4045</v>
      </c>
      <c r="E370" s="5" t="s">
        <v>2530</v>
      </c>
      <c r="F370" s="5" t="s">
        <v>2529</v>
      </c>
      <c r="G370" s="5" t="s">
        <v>17</v>
      </c>
      <c r="H370" s="6">
        <v>24000</v>
      </c>
      <c r="I370" s="6">
        <v>1771</v>
      </c>
      <c r="J370" s="6">
        <v>42504000</v>
      </c>
      <c r="K370" s="5" t="s">
        <v>4122</v>
      </c>
    </row>
    <row r="371" spans="1:11" s="3" customFormat="1" ht="24" x14ac:dyDescent="0.25">
      <c r="A371" s="9">
        <v>363</v>
      </c>
      <c r="B371" s="5">
        <v>3</v>
      </c>
      <c r="C371" s="5" t="s">
        <v>4122</v>
      </c>
      <c r="D371" s="5" t="s">
        <v>4045</v>
      </c>
      <c r="E371" s="5" t="s">
        <v>2530</v>
      </c>
      <c r="F371" s="5" t="s">
        <v>2531</v>
      </c>
      <c r="G371" s="5" t="s">
        <v>17</v>
      </c>
      <c r="H371" s="6">
        <v>19800</v>
      </c>
      <c r="I371" s="6">
        <v>1771</v>
      </c>
      <c r="J371" s="6">
        <v>35065800</v>
      </c>
      <c r="K371" s="5" t="s">
        <v>4122</v>
      </c>
    </row>
    <row r="372" spans="1:11" s="3" customFormat="1" ht="36" x14ac:dyDescent="0.25">
      <c r="A372" s="9">
        <v>364</v>
      </c>
      <c r="B372" s="5">
        <v>3</v>
      </c>
      <c r="C372" s="5" t="s">
        <v>4122</v>
      </c>
      <c r="D372" s="5" t="s">
        <v>4045</v>
      </c>
      <c r="E372" s="5" t="s">
        <v>2532</v>
      </c>
      <c r="F372" s="5" t="s">
        <v>2533</v>
      </c>
      <c r="G372" s="5" t="s">
        <v>17</v>
      </c>
      <c r="H372" s="6">
        <v>6680</v>
      </c>
      <c r="I372" s="6">
        <v>3419</v>
      </c>
      <c r="J372" s="6">
        <v>22838920</v>
      </c>
      <c r="K372" s="5" t="s">
        <v>4122</v>
      </c>
    </row>
    <row r="373" spans="1:11" s="3" customFormat="1" ht="144" x14ac:dyDescent="0.25">
      <c r="A373" s="9">
        <v>365</v>
      </c>
      <c r="B373" s="5">
        <v>3</v>
      </c>
      <c r="C373" s="5" t="s">
        <v>4122</v>
      </c>
      <c r="D373" s="5" t="s">
        <v>4045</v>
      </c>
      <c r="E373" s="5" t="s">
        <v>2534</v>
      </c>
      <c r="F373" s="5" t="s">
        <v>2535</v>
      </c>
      <c r="G373" s="5" t="s">
        <v>10</v>
      </c>
      <c r="H373" s="6">
        <v>15300</v>
      </c>
      <c r="I373" s="6">
        <v>27853</v>
      </c>
      <c r="J373" s="6">
        <v>426150900</v>
      </c>
      <c r="K373" s="5" t="s">
        <v>4122</v>
      </c>
    </row>
    <row r="374" spans="1:11" s="3" customFormat="1" ht="24" x14ac:dyDescent="0.25">
      <c r="A374" s="9">
        <v>366</v>
      </c>
      <c r="B374" s="5">
        <v>3</v>
      </c>
      <c r="C374" s="5" t="s">
        <v>4122</v>
      </c>
      <c r="D374" s="5" t="s">
        <v>4045</v>
      </c>
      <c r="E374" s="5" t="s">
        <v>2536</v>
      </c>
      <c r="F374" s="5" t="s">
        <v>905</v>
      </c>
      <c r="G374" s="5" t="s">
        <v>20</v>
      </c>
      <c r="H374" s="6">
        <v>39000</v>
      </c>
      <c r="I374" s="6">
        <v>2604</v>
      </c>
      <c r="J374" s="6">
        <v>101556000</v>
      </c>
      <c r="K374" s="5" t="s">
        <v>4122</v>
      </c>
    </row>
    <row r="375" spans="1:11" s="3" customFormat="1" ht="24" x14ac:dyDescent="0.25">
      <c r="A375" s="9">
        <v>367</v>
      </c>
      <c r="B375" s="5">
        <v>3</v>
      </c>
      <c r="C375" s="5" t="s">
        <v>4124</v>
      </c>
      <c r="D375" s="5" t="s">
        <v>4046</v>
      </c>
      <c r="E375" s="5" t="s">
        <v>2537</v>
      </c>
      <c r="F375" s="5" t="s">
        <v>2538</v>
      </c>
      <c r="G375" s="5" t="s">
        <v>2310</v>
      </c>
      <c r="H375" s="6">
        <v>2500</v>
      </c>
      <c r="I375" s="6">
        <v>89000</v>
      </c>
      <c r="J375" s="6">
        <v>222500000</v>
      </c>
      <c r="K375" s="5" t="s">
        <v>4124</v>
      </c>
    </row>
    <row r="376" spans="1:11" s="3" customFormat="1" ht="24" x14ac:dyDescent="0.25">
      <c r="A376" s="9">
        <v>368</v>
      </c>
      <c r="B376" s="5">
        <v>3</v>
      </c>
      <c r="C376" s="5" t="s">
        <v>4124</v>
      </c>
      <c r="D376" s="5" t="s">
        <v>4046</v>
      </c>
      <c r="E376" s="5" t="s">
        <v>2539</v>
      </c>
      <c r="F376" s="5" t="s">
        <v>2540</v>
      </c>
      <c r="G376" s="5" t="s">
        <v>17</v>
      </c>
      <c r="H376" s="6">
        <v>60</v>
      </c>
      <c r="I376" s="6">
        <v>1701000</v>
      </c>
      <c r="J376" s="6">
        <v>102060000</v>
      </c>
      <c r="K376" s="5" t="s">
        <v>4124</v>
      </c>
    </row>
    <row r="377" spans="1:11" s="3" customFormat="1" ht="24" x14ac:dyDescent="0.25">
      <c r="A377" s="9">
        <v>369</v>
      </c>
      <c r="B377" s="5">
        <v>3</v>
      </c>
      <c r="C377" s="5" t="s">
        <v>4124</v>
      </c>
      <c r="D377" s="5" t="s">
        <v>4046</v>
      </c>
      <c r="E377" s="5" t="s">
        <v>2541</v>
      </c>
      <c r="F377" s="5" t="s">
        <v>2542</v>
      </c>
      <c r="G377" s="5" t="s">
        <v>10</v>
      </c>
      <c r="H377" s="6">
        <v>2500</v>
      </c>
      <c r="I377" s="6">
        <v>91304</v>
      </c>
      <c r="J377" s="6">
        <v>228260000</v>
      </c>
      <c r="K377" s="5" t="s">
        <v>4124</v>
      </c>
    </row>
    <row r="378" spans="1:11" s="3" customFormat="1" ht="24" x14ac:dyDescent="0.25">
      <c r="A378" s="9">
        <v>370</v>
      </c>
      <c r="B378" s="5">
        <v>3</v>
      </c>
      <c r="C378" s="5" t="s">
        <v>4124</v>
      </c>
      <c r="D378" s="5" t="s">
        <v>4046</v>
      </c>
      <c r="E378" s="5" t="s">
        <v>2543</v>
      </c>
      <c r="F378" s="5" t="s">
        <v>2544</v>
      </c>
      <c r="G378" s="5" t="s">
        <v>17</v>
      </c>
      <c r="H378" s="6">
        <v>60</v>
      </c>
      <c r="I378" s="6">
        <v>1711957</v>
      </c>
      <c r="J378" s="6">
        <v>102717420</v>
      </c>
      <c r="K378" s="5" t="s">
        <v>4124</v>
      </c>
    </row>
    <row r="379" spans="1:11" s="3" customFormat="1" ht="36" x14ac:dyDescent="0.25">
      <c r="A379" s="9">
        <v>371</v>
      </c>
      <c r="B379" s="5">
        <v>3</v>
      </c>
      <c r="C379" s="5" t="s">
        <v>4125</v>
      </c>
      <c r="D379" s="5" t="s">
        <v>4069</v>
      </c>
      <c r="E379" s="5" t="s">
        <v>2545</v>
      </c>
      <c r="F379" s="5" t="s">
        <v>2546</v>
      </c>
      <c r="G379" s="5" t="s">
        <v>17</v>
      </c>
      <c r="H379" s="6">
        <v>20800</v>
      </c>
      <c r="I379" s="6">
        <v>25400</v>
      </c>
      <c r="J379" s="6">
        <v>528320000</v>
      </c>
      <c r="K379" s="5" t="s">
        <v>4125</v>
      </c>
    </row>
    <row r="380" spans="1:11" s="3" customFormat="1" ht="36" x14ac:dyDescent="0.25">
      <c r="A380" s="9">
        <v>372</v>
      </c>
      <c r="B380" s="5">
        <v>3</v>
      </c>
      <c r="C380" s="5" t="s">
        <v>4125</v>
      </c>
      <c r="D380" s="5" t="s">
        <v>4069</v>
      </c>
      <c r="E380" s="5" t="s">
        <v>2547</v>
      </c>
      <c r="F380" s="5" t="s">
        <v>2548</v>
      </c>
      <c r="G380" s="5" t="s">
        <v>17</v>
      </c>
      <c r="H380" s="6">
        <v>8000</v>
      </c>
      <c r="I380" s="6">
        <v>17400</v>
      </c>
      <c r="J380" s="6">
        <v>139200000</v>
      </c>
      <c r="K380" s="5" t="s">
        <v>4125</v>
      </c>
    </row>
    <row r="381" spans="1:11" s="3" customFormat="1" ht="36" x14ac:dyDescent="0.25">
      <c r="A381" s="9">
        <v>373</v>
      </c>
      <c r="B381" s="5">
        <v>3</v>
      </c>
      <c r="C381" s="5" t="s">
        <v>4125</v>
      </c>
      <c r="D381" s="5" t="s">
        <v>4069</v>
      </c>
      <c r="E381" s="5" t="s">
        <v>2549</v>
      </c>
      <c r="F381" s="5" t="s">
        <v>2550</v>
      </c>
      <c r="G381" s="5" t="s">
        <v>17</v>
      </c>
      <c r="H381" s="6">
        <v>150</v>
      </c>
      <c r="I381" s="6">
        <v>680000</v>
      </c>
      <c r="J381" s="6">
        <v>102000000</v>
      </c>
      <c r="K381" s="5" t="s">
        <v>4125</v>
      </c>
    </row>
    <row r="382" spans="1:11" s="3" customFormat="1" ht="36" x14ac:dyDescent="0.25">
      <c r="A382" s="9">
        <v>374</v>
      </c>
      <c r="B382" s="5">
        <v>3</v>
      </c>
      <c r="C382" s="5" t="s">
        <v>4125</v>
      </c>
      <c r="D382" s="5" t="s">
        <v>4069</v>
      </c>
      <c r="E382" s="5" t="s">
        <v>2551</v>
      </c>
      <c r="F382" s="5" t="s">
        <v>2552</v>
      </c>
      <c r="G382" s="5" t="s">
        <v>17</v>
      </c>
      <c r="H382" s="6">
        <v>8800</v>
      </c>
      <c r="I382" s="6">
        <v>205000</v>
      </c>
      <c r="J382" s="6">
        <v>1804000000</v>
      </c>
      <c r="K382" s="5" t="s">
        <v>4125</v>
      </c>
    </row>
    <row r="383" spans="1:11" s="3" customFormat="1" ht="36" x14ac:dyDescent="0.25">
      <c r="A383" s="9">
        <v>375</v>
      </c>
      <c r="B383" s="5">
        <v>3</v>
      </c>
      <c r="C383" s="5" t="s">
        <v>4125</v>
      </c>
      <c r="D383" s="5" t="s">
        <v>4069</v>
      </c>
      <c r="E383" s="5" t="s">
        <v>2553</v>
      </c>
      <c r="F383" s="5" t="s">
        <v>2552</v>
      </c>
      <c r="G383" s="5" t="s">
        <v>17</v>
      </c>
      <c r="H383" s="6">
        <v>8800</v>
      </c>
      <c r="I383" s="6">
        <v>205000</v>
      </c>
      <c r="J383" s="6">
        <v>1804000000</v>
      </c>
      <c r="K383" s="5" t="s">
        <v>4125</v>
      </c>
    </row>
    <row r="384" spans="1:11" s="3" customFormat="1" ht="48" x14ac:dyDescent="0.25">
      <c r="A384" s="9">
        <v>376</v>
      </c>
      <c r="B384" s="5">
        <v>3</v>
      </c>
      <c r="C384" s="5" t="s">
        <v>4125</v>
      </c>
      <c r="D384" s="5" t="s">
        <v>4069</v>
      </c>
      <c r="E384" s="5" t="s">
        <v>2554</v>
      </c>
      <c r="F384" s="5" t="s">
        <v>2552</v>
      </c>
      <c r="G384" s="5" t="s">
        <v>17</v>
      </c>
      <c r="H384" s="6">
        <v>6000</v>
      </c>
      <c r="I384" s="6">
        <v>1250000</v>
      </c>
      <c r="J384" s="6">
        <v>7500000000</v>
      </c>
      <c r="K384" s="5" t="s">
        <v>4125</v>
      </c>
    </row>
    <row r="385" spans="1:11" s="3" customFormat="1" ht="24" x14ac:dyDescent="0.25">
      <c r="A385" s="9">
        <v>377</v>
      </c>
      <c r="B385" s="5">
        <v>3</v>
      </c>
      <c r="C385" s="5" t="s">
        <v>4125</v>
      </c>
      <c r="D385" s="5" t="s">
        <v>4069</v>
      </c>
      <c r="E385" s="5" t="s">
        <v>2555</v>
      </c>
      <c r="F385" s="5" t="s">
        <v>2556</v>
      </c>
      <c r="G385" s="5" t="s">
        <v>17</v>
      </c>
      <c r="H385" s="6">
        <v>4000</v>
      </c>
      <c r="I385" s="6">
        <v>30000</v>
      </c>
      <c r="J385" s="6">
        <v>120000000</v>
      </c>
      <c r="K385" s="5" t="s">
        <v>4125</v>
      </c>
    </row>
    <row r="386" spans="1:11" s="3" customFormat="1" ht="24" x14ac:dyDescent="0.25">
      <c r="A386" s="9">
        <v>378</v>
      </c>
      <c r="B386" s="5">
        <v>3</v>
      </c>
      <c r="C386" s="5" t="s">
        <v>4125</v>
      </c>
      <c r="D386" s="5" t="s">
        <v>4069</v>
      </c>
      <c r="E386" s="5" t="s">
        <v>2557</v>
      </c>
      <c r="F386" s="5" t="s">
        <v>2558</v>
      </c>
      <c r="G386" s="5" t="s">
        <v>17</v>
      </c>
      <c r="H386" s="6">
        <v>7200</v>
      </c>
      <c r="I386" s="6">
        <v>495000</v>
      </c>
      <c r="J386" s="6">
        <v>3564000000</v>
      </c>
      <c r="K386" s="5" t="s">
        <v>4125</v>
      </c>
    </row>
    <row r="387" spans="1:11" s="3" customFormat="1" ht="24" x14ac:dyDescent="0.25">
      <c r="A387" s="9">
        <v>379</v>
      </c>
      <c r="B387" s="5">
        <v>3</v>
      </c>
      <c r="C387" s="5" t="s">
        <v>4125</v>
      </c>
      <c r="D387" s="5" t="s">
        <v>4069</v>
      </c>
      <c r="E387" s="5" t="s">
        <v>2559</v>
      </c>
      <c r="F387" s="5" t="s">
        <v>2560</v>
      </c>
      <c r="G387" s="5" t="s">
        <v>17</v>
      </c>
      <c r="H387" s="6">
        <v>14400</v>
      </c>
      <c r="I387" s="6">
        <v>125000</v>
      </c>
      <c r="J387" s="6">
        <v>1800000000</v>
      </c>
      <c r="K387" s="5" t="s">
        <v>4125</v>
      </c>
    </row>
    <row r="388" spans="1:11" s="3" customFormat="1" ht="36" x14ac:dyDescent="0.25">
      <c r="A388" s="9">
        <v>380</v>
      </c>
      <c r="B388" s="5">
        <v>3</v>
      </c>
      <c r="C388" s="5" t="s">
        <v>4125</v>
      </c>
      <c r="D388" s="5" t="s">
        <v>4069</v>
      </c>
      <c r="E388" s="5" t="s">
        <v>2561</v>
      </c>
      <c r="F388" s="5" t="s">
        <v>2562</v>
      </c>
      <c r="G388" s="5" t="s">
        <v>17</v>
      </c>
      <c r="H388" s="6">
        <v>15600</v>
      </c>
      <c r="I388" s="6">
        <v>99000</v>
      </c>
      <c r="J388" s="6">
        <v>1544400000</v>
      </c>
      <c r="K388" s="5" t="s">
        <v>4125</v>
      </c>
    </row>
    <row r="389" spans="1:11" s="3" customFormat="1" ht="36" x14ac:dyDescent="0.25">
      <c r="A389" s="9">
        <v>381</v>
      </c>
      <c r="B389" s="5">
        <v>3</v>
      </c>
      <c r="C389" s="5" t="s">
        <v>4125</v>
      </c>
      <c r="D389" s="5" t="s">
        <v>4069</v>
      </c>
      <c r="E389" s="5" t="s">
        <v>2563</v>
      </c>
      <c r="F389" s="5" t="s">
        <v>2564</v>
      </c>
      <c r="G389" s="5" t="s">
        <v>17</v>
      </c>
      <c r="H389" s="6">
        <v>14400</v>
      </c>
      <c r="I389" s="6">
        <v>247500</v>
      </c>
      <c r="J389" s="6">
        <v>3564000000</v>
      </c>
      <c r="K389" s="5" t="s">
        <v>4125</v>
      </c>
    </row>
    <row r="390" spans="1:11" s="3" customFormat="1" ht="36" x14ac:dyDescent="0.25">
      <c r="A390" s="9">
        <v>382</v>
      </c>
      <c r="B390" s="5">
        <v>3</v>
      </c>
      <c r="C390" s="5" t="s">
        <v>4125</v>
      </c>
      <c r="D390" s="5" t="s">
        <v>4069</v>
      </c>
      <c r="E390" s="5" t="s">
        <v>2565</v>
      </c>
      <c r="F390" s="5" t="s">
        <v>905</v>
      </c>
      <c r="G390" s="5" t="s">
        <v>20</v>
      </c>
      <c r="H390" s="6">
        <v>24600</v>
      </c>
      <c r="I390" s="6">
        <v>4150</v>
      </c>
      <c r="J390" s="6">
        <v>102090000</v>
      </c>
      <c r="K390" s="5" t="s">
        <v>4125</v>
      </c>
    </row>
    <row r="391" spans="1:11" s="3" customFormat="1" ht="36" x14ac:dyDescent="0.25">
      <c r="A391" s="9">
        <v>383</v>
      </c>
      <c r="B391" s="5">
        <v>3</v>
      </c>
      <c r="C391" s="5" t="s">
        <v>4126</v>
      </c>
      <c r="D391" s="5" t="s">
        <v>4070</v>
      </c>
      <c r="E391" s="5" t="s">
        <v>2566</v>
      </c>
      <c r="F391" s="5" t="s">
        <v>2567</v>
      </c>
      <c r="G391" s="5" t="s">
        <v>2317</v>
      </c>
      <c r="H391" s="6">
        <v>4000</v>
      </c>
      <c r="I391" s="6">
        <v>157500</v>
      </c>
      <c r="J391" s="6">
        <v>630000000</v>
      </c>
      <c r="K391" s="5" t="s">
        <v>4126</v>
      </c>
    </row>
    <row r="392" spans="1:11" s="3" customFormat="1" ht="36" x14ac:dyDescent="0.25">
      <c r="A392" s="9">
        <v>384</v>
      </c>
      <c r="B392" s="5">
        <v>3</v>
      </c>
      <c r="C392" s="5" t="s">
        <v>4126</v>
      </c>
      <c r="D392" s="5" t="s">
        <v>4070</v>
      </c>
      <c r="E392" s="5" t="s">
        <v>2568</v>
      </c>
      <c r="F392" s="5" t="s">
        <v>2569</v>
      </c>
      <c r="G392" s="5" t="s">
        <v>17</v>
      </c>
      <c r="H392" s="6">
        <v>60000</v>
      </c>
      <c r="I392" s="6">
        <v>10500</v>
      </c>
      <c r="J392" s="6">
        <v>630000000</v>
      </c>
      <c r="K392" s="5" t="s">
        <v>4126</v>
      </c>
    </row>
    <row r="393" spans="1:11" s="3" customFormat="1" ht="48" x14ac:dyDescent="0.25">
      <c r="A393" s="9">
        <v>385</v>
      </c>
      <c r="B393" s="5">
        <v>3</v>
      </c>
      <c r="C393" s="5" t="s">
        <v>4127</v>
      </c>
      <c r="D393" s="5" t="s">
        <v>4071</v>
      </c>
      <c r="E393" s="5" t="s">
        <v>2570</v>
      </c>
      <c r="F393" s="5" t="s">
        <v>2571</v>
      </c>
      <c r="G393" s="5" t="s">
        <v>17</v>
      </c>
      <c r="H393" s="6">
        <v>25000</v>
      </c>
      <c r="I393" s="6">
        <v>1134</v>
      </c>
      <c r="J393" s="6">
        <v>28350000</v>
      </c>
      <c r="K393" s="5" t="s">
        <v>4127</v>
      </c>
    </row>
    <row r="394" spans="1:11" s="3" customFormat="1" ht="36" x14ac:dyDescent="0.25">
      <c r="A394" s="9">
        <v>386</v>
      </c>
      <c r="B394" s="5">
        <v>3</v>
      </c>
      <c r="C394" s="5" t="s">
        <v>4127</v>
      </c>
      <c r="D394" s="5" t="s">
        <v>4071</v>
      </c>
      <c r="E394" s="5" t="s">
        <v>2572</v>
      </c>
      <c r="F394" s="5" t="s">
        <v>2573</v>
      </c>
      <c r="G394" s="5" t="s">
        <v>17</v>
      </c>
      <c r="H394" s="6">
        <v>300000</v>
      </c>
      <c r="I394" s="6">
        <v>273</v>
      </c>
      <c r="J394" s="6">
        <v>81900000</v>
      </c>
      <c r="K394" s="5" t="s">
        <v>4127</v>
      </c>
    </row>
    <row r="395" spans="1:11" s="3" customFormat="1" ht="48" x14ac:dyDescent="0.25">
      <c r="A395" s="9">
        <v>387</v>
      </c>
      <c r="B395" s="5">
        <v>3</v>
      </c>
      <c r="C395" s="5" t="s">
        <v>4127</v>
      </c>
      <c r="D395" s="5" t="s">
        <v>4071</v>
      </c>
      <c r="E395" s="5" t="s">
        <v>2574</v>
      </c>
      <c r="F395" s="5" t="s">
        <v>2575</v>
      </c>
      <c r="G395" s="5" t="s">
        <v>17</v>
      </c>
      <c r="H395" s="6">
        <v>13000</v>
      </c>
      <c r="I395" s="6">
        <v>3200</v>
      </c>
      <c r="J395" s="6">
        <v>41600000</v>
      </c>
      <c r="K395" s="5" t="s">
        <v>4127</v>
      </c>
    </row>
    <row r="396" spans="1:11" s="3" customFormat="1" ht="48" x14ac:dyDescent="0.25">
      <c r="A396" s="9">
        <v>388</v>
      </c>
      <c r="B396" s="5">
        <v>3</v>
      </c>
      <c r="C396" s="5" t="s">
        <v>4128</v>
      </c>
      <c r="D396" s="5" t="s">
        <v>4072</v>
      </c>
      <c r="E396" s="5" t="s">
        <v>2576</v>
      </c>
      <c r="F396" s="5" t="s">
        <v>2577</v>
      </c>
      <c r="G396" s="5" t="s">
        <v>48</v>
      </c>
      <c r="H396" s="6">
        <v>18</v>
      </c>
      <c r="I396" s="6">
        <v>4410000</v>
      </c>
      <c r="J396" s="6">
        <v>79380000</v>
      </c>
      <c r="K396" s="5" t="s">
        <v>4128</v>
      </c>
    </row>
    <row r="397" spans="1:11" s="3" customFormat="1" ht="36" x14ac:dyDescent="0.25">
      <c r="A397" s="9">
        <v>389</v>
      </c>
      <c r="B397" s="5">
        <v>3</v>
      </c>
      <c r="C397" s="5" t="s">
        <v>4128</v>
      </c>
      <c r="D397" s="5" t="s">
        <v>4072</v>
      </c>
      <c r="E397" s="5" t="s">
        <v>2566</v>
      </c>
      <c r="F397" s="5" t="s">
        <v>2578</v>
      </c>
      <c r="G397" s="5" t="s">
        <v>2317</v>
      </c>
      <c r="H397" s="6">
        <v>160</v>
      </c>
      <c r="I397" s="6">
        <v>157500</v>
      </c>
      <c r="J397" s="6">
        <v>25200000</v>
      </c>
      <c r="K397" s="5" t="s">
        <v>4128</v>
      </c>
    </row>
    <row r="398" spans="1:11" s="3" customFormat="1" ht="36" x14ac:dyDescent="0.25">
      <c r="A398" s="9">
        <v>390</v>
      </c>
      <c r="B398" s="5">
        <v>3</v>
      </c>
      <c r="C398" s="5" t="s">
        <v>4128</v>
      </c>
      <c r="D398" s="5" t="s">
        <v>4072</v>
      </c>
      <c r="E398" s="5" t="s">
        <v>2579</v>
      </c>
      <c r="F398" s="5" t="s">
        <v>2580</v>
      </c>
      <c r="G398" s="5" t="s">
        <v>1213</v>
      </c>
      <c r="H398" s="6">
        <v>24</v>
      </c>
      <c r="I398" s="6">
        <v>1260000</v>
      </c>
      <c r="J398" s="6">
        <v>30240000</v>
      </c>
      <c r="K398" s="5" t="s">
        <v>4128</v>
      </c>
    </row>
    <row r="399" spans="1:11" s="3" customFormat="1" ht="36" x14ac:dyDescent="0.25">
      <c r="A399" s="9">
        <v>391</v>
      </c>
      <c r="B399" s="5">
        <v>3</v>
      </c>
      <c r="C399" s="5" t="s">
        <v>4128</v>
      </c>
      <c r="D399" s="5" t="s">
        <v>4072</v>
      </c>
      <c r="E399" s="5" t="s">
        <v>2581</v>
      </c>
      <c r="F399" s="5" t="s">
        <v>2582</v>
      </c>
      <c r="G399" s="5" t="s">
        <v>17</v>
      </c>
      <c r="H399" s="6">
        <v>2400</v>
      </c>
      <c r="I399" s="6">
        <v>10500</v>
      </c>
      <c r="J399" s="6">
        <v>25200000</v>
      </c>
      <c r="K399" s="5" t="s">
        <v>4128</v>
      </c>
    </row>
    <row r="400" spans="1:11" s="3" customFormat="1" ht="48" x14ac:dyDescent="0.25">
      <c r="A400" s="9">
        <v>392</v>
      </c>
      <c r="B400" s="5">
        <v>3</v>
      </c>
      <c r="C400" s="5" t="s">
        <v>4129</v>
      </c>
      <c r="D400" s="5" t="s">
        <v>4073</v>
      </c>
      <c r="E400" s="5" t="s">
        <v>2583</v>
      </c>
      <c r="F400" s="5" t="s">
        <v>2584</v>
      </c>
      <c r="G400" s="5" t="s">
        <v>1025</v>
      </c>
      <c r="H400" s="6">
        <v>1249</v>
      </c>
      <c r="I400" s="6">
        <v>105000</v>
      </c>
      <c r="J400" s="6">
        <v>131145000</v>
      </c>
      <c r="K400" s="5" t="s">
        <v>4129</v>
      </c>
    </row>
    <row r="401" spans="1:11" s="3" customFormat="1" ht="48" x14ac:dyDescent="0.25">
      <c r="A401" s="9">
        <v>393</v>
      </c>
      <c r="B401" s="5">
        <v>3</v>
      </c>
      <c r="C401" s="5" t="s">
        <v>4129</v>
      </c>
      <c r="D401" s="5" t="s">
        <v>4073</v>
      </c>
      <c r="E401" s="5" t="s">
        <v>2585</v>
      </c>
      <c r="F401" s="5" t="s">
        <v>2586</v>
      </c>
      <c r="G401" s="5" t="s">
        <v>1025</v>
      </c>
      <c r="H401" s="6">
        <v>583</v>
      </c>
      <c r="I401" s="6">
        <v>120000</v>
      </c>
      <c r="J401" s="6">
        <v>69960000</v>
      </c>
      <c r="K401" s="5" t="s">
        <v>4129</v>
      </c>
    </row>
    <row r="402" spans="1:11" s="3" customFormat="1" ht="48" x14ac:dyDescent="0.25">
      <c r="A402" s="9">
        <v>394</v>
      </c>
      <c r="B402" s="5">
        <v>3</v>
      </c>
      <c r="C402" s="5" t="s">
        <v>4129</v>
      </c>
      <c r="D402" s="5" t="s">
        <v>4073</v>
      </c>
      <c r="E402" s="5" t="s">
        <v>2587</v>
      </c>
      <c r="F402" s="5" t="s">
        <v>2588</v>
      </c>
      <c r="G402" s="5" t="s">
        <v>1025</v>
      </c>
      <c r="H402" s="6">
        <v>1209</v>
      </c>
      <c r="I402" s="6">
        <v>105000</v>
      </c>
      <c r="J402" s="6">
        <v>126945000</v>
      </c>
      <c r="K402" s="5" t="s">
        <v>4129</v>
      </c>
    </row>
    <row r="403" spans="1:11" s="3" customFormat="1" ht="48" x14ac:dyDescent="0.25">
      <c r="A403" s="9">
        <v>395</v>
      </c>
      <c r="B403" s="5">
        <v>3</v>
      </c>
      <c r="C403" s="5" t="s">
        <v>4129</v>
      </c>
      <c r="D403" s="5" t="s">
        <v>4073</v>
      </c>
      <c r="E403" s="5" t="s">
        <v>2589</v>
      </c>
      <c r="F403" s="5" t="s">
        <v>2590</v>
      </c>
      <c r="G403" s="5" t="s">
        <v>1025</v>
      </c>
      <c r="H403" s="6">
        <v>634</v>
      </c>
      <c r="I403" s="6">
        <v>190000</v>
      </c>
      <c r="J403" s="6">
        <v>120460000</v>
      </c>
      <c r="K403" s="5" t="s">
        <v>4129</v>
      </c>
    </row>
    <row r="404" spans="1:11" s="3" customFormat="1" ht="48" x14ac:dyDescent="0.25">
      <c r="A404" s="9">
        <v>396</v>
      </c>
      <c r="B404" s="5">
        <v>3</v>
      </c>
      <c r="C404" s="5" t="s">
        <v>4129</v>
      </c>
      <c r="D404" s="5" t="s">
        <v>4073</v>
      </c>
      <c r="E404" s="5" t="s">
        <v>2591</v>
      </c>
      <c r="F404" s="5"/>
      <c r="G404" s="5" t="s">
        <v>2592</v>
      </c>
      <c r="H404" s="6">
        <v>108</v>
      </c>
      <c r="I404" s="6">
        <v>1000000</v>
      </c>
      <c r="J404" s="6">
        <v>108000000</v>
      </c>
      <c r="K404" s="5" t="s">
        <v>4129</v>
      </c>
    </row>
    <row r="405" spans="1:11" s="3" customFormat="1" ht="48" x14ac:dyDescent="0.25">
      <c r="A405" s="9">
        <v>397</v>
      </c>
      <c r="B405" s="5">
        <v>3</v>
      </c>
      <c r="C405" s="5" t="s">
        <v>4130</v>
      </c>
      <c r="D405" s="5" t="s">
        <v>4074</v>
      </c>
      <c r="E405" s="5" t="s">
        <v>2593</v>
      </c>
      <c r="F405" s="5" t="s">
        <v>2594</v>
      </c>
      <c r="G405" s="5" t="s">
        <v>17</v>
      </c>
      <c r="H405" s="6">
        <v>8</v>
      </c>
      <c r="I405" s="6">
        <v>422223</v>
      </c>
      <c r="J405" s="6">
        <v>3377784</v>
      </c>
      <c r="K405" s="5" t="s">
        <v>4130</v>
      </c>
    </row>
    <row r="406" spans="1:11" s="3" customFormat="1" ht="72" x14ac:dyDescent="0.25">
      <c r="A406" s="9">
        <v>398</v>
      </c>
      <c r="B406" s="5">
        <v>3</v>
      </c>
      <c r="C406" s="5" t="s">
        <v>4130</v>
      </c>
      <c r="D406" s="5" t="s">
        <v>4074</v>
      </c>
      <c r="E406" s="5" t="s">
        <v>2475</v>
      </c>
      <c r="F406" s="5" t="s">
        <v>2595</v>
      </c>
      <c r="G406" s="5" t="s">
        <v>17</v>
      </c>
      <c r="H406" s="6">
        <v>15000</v>
      </c>
      <c r="I406" s="6">
        <v>360</v>
      </c>
      <c r="J406" s="6">
        <v>5400000</v>
      </c>
      <c r="K406" s="5" t="s">
        <v>4130</v>
      </c>
    </row>
    <row r="407" spans="1:11" s="3" customFormat="1" ht="60" x14ac:dyDescent="0.25">
      <c r="A407" s="9">
        <v>399</v>
      </c>
      <c r="B407" s="5">
        <v>3</v>
      </c>
      <c r="C407" s="5" t="s">
        <v>4130</v>
      </c>
      <c r="D407" s="5" t="s">
        <v>4074</v>
      </c>
      <c r="E407" s="5" t="s">
        <v>2596</v>
      </c>
      <c r="F407" s="5" t="s">
        <v>2597</v>
      </c>
      <c r="G407" s="5" t="s">
        <v>2317</v>
      </c>
      <c r="H407" s="6">
        <v>6200</v>
      </c>
      <c r="I407" s="6">
        <v>142643</v>
      </c>
      <c r="J407" s="6">
        <v>884386600</v>
      </c>
      <c r="K407" s="5" t="s">
        <v>4130</v>
      </c>
    </row>
    <row r="408" spans="1:11" s="3" customFormat="1" ht="72" x14ac:dyDescent="0.25">
      <c r="A408" s="9">
        <v>400</v>
      </c>
      <c r="B408" s="5">
        <v>3</v>
      </c>
      <c r="C408" s="5" t="s">
        <v>4131</v>
      </c>
      <c r="D408" s="5" t="s">
        <v>4075</v>
      </c>
      <c r="E408" s="5" t="s">
        <v>2598</v>
      </c>
      <c r="F408" s="5" t="s">
        <v>2599</v>
      </c>
      <c r="G408" s="5" t="s">
        <v>48</v>
      </c>
      <c r="H408" s="6">
        <v>20</v>
      </c>
      <c r="I408" s="6">
        <v>3800000</v>
      </c>
      <c r="J408" s="6">
        <v>76000000</v>
      </c>
      <c r="K408" s="5" t="s">
        <v>4131</v>
      </c>
    </row>
    <row r="409" spans="1:11" s="3" customFormat="1" ht="60" x14ac:dyDescent="0.25">
      <c r="A409" s="9">
        <v>401</v>
      </c>
      <c r="B409" s="5">
        <v>3</v>
      </c>
      <c r="C409" s="5" t="s">
        <v>4131</v>
      </c>
      <c r="D409" s="5" t="s">
        <v>4075</v>
      </c>
      <c r="E409" s="5" t="s">
        <v>2600</v>
      </c>
      <c r="F409" s="5" t="s">
        <v>2601</v>
      </c>
      <c r="G409" s="5" t="s">
        <v>81</v>
      </c>
      <c r="H409" s="6">
        <v>2</v>
      </c>
      <c r="I409" s="6">
        <v>900000</v>
      </c>
      <c r="J409" s="6">
        <v>1800000</v>
      </c>
      <c r="K409" s="5" t="s">
        <v>4131</v>
      </c>
    </row>
    <row r="410" spans="1:11" s="3" customFormat="1" ht="84" x14ac:dyDescent="0.25">
      <c r="A410" s="9">
        <v>402</v>
      </c>
      <c r="B410" s="5">
        <v>3</v>
      </c>
      <c r="C410" s="5" t="s">
        <v>4131</v>
      </c>
      <c r="D410" s="5" t="s">
        <v>4075</v>
      </c>
      <c r="E410" s="5" t="s">
        <v>2602</v>
      </c>
      <c r="F410" s="5" t="s">
        <v>2603</v>
      </c>
      <c r="G410" s="5" t="s">
        <v>2604</v>
      </c>
      <c r="H410" s="6">
        <v>40000</v>
      </c>
      <c r="I410" s="6">
        <v>6400</v>
      </c>
      <c r="J410" s="6">
        <v>256000000</v>
      </c>
      <c r="K410" s="5" t="s">
        <v>4131</v>
      </c>
    </row>
    <row r="411" spans="1:11" s="3" customFormat="1" ht="60" x14ac:dyDescent="0.25">
      <c r="A411" s="9">
        <v>403</v>
      </c>
      <c r="B411" s="5">
        <v>3</v>
      </c>
      <c r="C411" s="5" t="s">
        <v>4131</v>
      </c>
      <c r="D411" s="5" t="s">
        <v>4075</v>
      </c>
      <c r="E411" s="5" t="s">
        <v>2605</v>
      </c>
      <c r="F411" s="5" t="s">
        <v>2606</v>
      </c>
      <c r="G411" s="5" t="s">
        <v>2604</v>
      </c>
      <c r="H411" s="6">
        <v>20000</v>
      </c>
      <c r="I411" s="6">
        <v>7200</v>
      </c>
      <c r="J411" s="6">
        <v>144000000</v>
      </c>
      <c r="K411" s="5" t="s">
        <v>4131</v>
      </c>
    </row>
    <row r="412" spans="1:11" s="3" customFormat="1" ht="72" x14ac:dyDescent="0.25">
      <c r="A412" s="9">
        <v>404</v>
      </c>
      <c r="B412" s="5">
        <v>3</v>
      </c>
      <c r="C412" s="5" t="s">
        <v>4131</v>
      </c>
      <c r="D412" s="5" t="s">
        <v>4075</v>
      </c>
      <c r="E412" s="5" t="s">
        <v>2607</v>
      </c>
      <c r="F412" s="5" t="s">
        <v>2608</v>
      </c>
      <c r="G412" s="5" t="s">
        <v>2604</v>
      </c>
      <c r="H412" s="6">
        <v>40000</v>
      </c>
      <c r="I412" s="6">
        <v>3200</v>
      </c>
      <c r="J412" s="6">
        <v>128000000</v>
      </c>
      <c r="K412" s="5" t="s">
        <v>4131</v>
      </c>
    </row>
    <row r="413" spans="1:11" s="3" customFormat="1" ht="84" x14ac:dyDescent="0.25">
      <c r="A413" s="9">
        <v>405</v>
      </c>
      <c r="B413" s="5">
        <v>3</v>
      </c>
      <c r="C413" s="5" t="s">
        <v>4131</v>
      </c>
      <c r="D413" s="5" t="s">
        <v>4075</v>
      </c>
      <c r="E413" s="5" t="s">
        <v>2609</v>
      </c>
      <c r="F413" s="5" t="s">
        <v>2610</v>
      </c>
      <c r="G413" s="5" t="s">
        <v>2317</v>
      </c>
      <c r="H413" s="6">
        <v>1500</v>
      </c>
      <c r="I413" s="6">
        <v>137500</v>
      </c>
      <c r="J413" s="6">
        <v>206250000</v>
      </c>
      <c r="K413" s="5" t="s">
        <v>4131</v>
      </c>
    </row>
    <row r="414" spans="1:11" s="3" customFormat="1" ht="84" x14ac:dyDescent="0.25">
      <c r="A414" s="9">
        <v>406</v>
      </c>
      <c r="B414" s="5">
        <v>3</v>
      </c>
      <c r="C414" s="5" t="s">
        <v>4131</v>
      </c>
      <c r="D414" s="5" t="s">
        <v>4075</v>
      </c>
      <c r="E414" s="5" t="s">
        <v>2611</v>
      </c>
      <c r="F414" s="5" t="s">
        <v>2612</v>
      </c>
      <c r="G414" s="5" t="s">
        <v>2613</v>
      </c>
      <c r="H414" s="6">
        <v>800</v>
      </c>
      <c r="I414" s="6">
        <v>14000</v>
      </c>
      <c r="J414" s="6">
        <v>11200000</v>
      </c>
      <c r="K414" s="5" t="s">
        <v>4131</v>
      </c>
    </row>
    <row r="415" spans="1:11" s="3" customFormat="1" ht="36" x14ac:dyDescent="0.25">
      <c r="A415" s="9">
        <v>407</v>
      </c>
      <c r="B415" s="5">
        <v>3</v>
      </c>
      <c r="C415" s="5" t="s">
        <v>4132</v>
      </c>
      <c r="D415" s="5" t="s">
        <v>4076</v>
      </c>
      <c r="E415" s="5" t="s">
        <v>2493</v>
      </c>
      <c r="F415" s="5" t="s">
        <v>905</v>
      </c>
      <c r="G415" s="5" t="s">
        <v>17</v>
      </c>
      <c r="H415" s="6">
        <v>300</v>
      </c>
      <c r="I415" s="6">
        <v>611000</v>
      </c>
      <c r="J415" s="6">
        <v>183300000</v>
      </c>
      <c r="K415" s="5" t="s">
        <v>4132</v>
      </c>
    </row>
    <row r="416" spans="1:11" s="3" customFormat="1" ht="36" x14ac:dyDescent="0.25">
      <c r="A416" s="9">
        <v>408</v>
      </c>
      <c r="B416" s="5">
        <v>3</v>
      </c>
      <c r="C416" s="5" t="s">
        <v>4132</v>
      </c>
      <c r="D416" s="5" t="s">
        <v>4076</v>
      </c>
      <c r="E416" s="5" t="s">
        <v>2495</v>
      </c>
      <c r="F416" s="5" t="s">
        <v>905</v>
      </c>
      <c r="G416" s="5" t="s">
        <v>17</v>
      </c>
      <c r="H416" s="6">
        <v>500</v>
      </c>
      <c r="I416" s="6">
        <v>611000</v>
      </c>
      <c r="J416" s="6">
        <v>305500000</v>
      </c>
      <c r="K416" s="5" t="s">
        <v>4132</v>
      </c>
    </row>
    <row r="417" spans="1:11" s="3" customFormat="1" ht="36" x14ac:dyDescent="0.25">
      <c r="A417" s="9">
        <v>409</v>
      </c>
      <c r="B417" s="5">
        <v>3</v>
      </c>
      <c r="C417" s="5" t="s">
        <v>4132</v>
      </c>
      <c r="D417" s="5" t="s">
        <v>4076</v>
      </c>
      <c r="E417" s="5" t="s">
        <v>2496</v>
      </c>
      <c r="F417" s="5" t="s">
        <v>905</v>
      </c>
      <c r="G417" s="5" t="s">
        <v>17</v>
      </c>
      <c r="H417" s="6">
        <v>500</v>
      </c>
      <c r="I417" s="6">
        <v>611000</v>
      </c>
      <c r="J417" s="6">
        <v>305500000</v>
      </c>
      <c r="K417" s="5" t="s">
        <v>4132</v>
      </c>
    </row>
    <row r="418" spans="1:11" s="3" customFormat="1" ht="24" x14ac:dyDescent="0.25">
      <c r="A418" s="9">
        <v>410</v>
      </c>
      <c r="B418" s="5">
        <v>3</v>
      </c>
      <c r="C418" s="5" t="s">
        <v>4132</v>
      </c>
      <c r="D418" s="5" t="s">
        <v>4076</v>
      </c>
      <c r="E418" s="5" t="s">
        <v>2614</v>
      </c>
      <c r="F418" s="5" t="s">
        <v>2615</v>
      </c>
      <c r="G418" s="5" t="s">
        <v>17</v>
      </c>
      <c r="H418" s="6">
        <v>760</v>
      </c>
      <c r="I418" s="6">
        <v>79800</v>
      </c>
      <c r="J418" s="6">
        <v>60648000</v>
      </c>
      <c r="K418" s="5" t="s">
        <v>4132</v>
      </c>
    </row>
    <row r="419" spans="1:11" s="3" customFormat="1" ht="24" x14ac:dyDescent="0.25">
      <c r="A419" s="9">
        <v>411</v>
      </c>
      <c r="B419" s="5">
        <v>3</v>
      </c>
      <c r="C419" s="5" t="s">
        <v>4133</v>
      </c>
      <c r="D419" s="5" t="s">
        <v>4077</v>
      </c>
      <c r="E419" s="5" t="s">
        <v>2616</v>
      </c>
      <c r="F419" s="5" t="s">
        <v>2616</v>
      </c>
      <c r="G419" s="5" t="s">
        <v>17</v>
      </c>
      <c r="H419" s="6">
        <v>150</v>
      </c>
      <c r="I419" s="6">
        <v>46000</v>
      </c>
      <c r="J419" s="6">
        <v>6900000</v>
      </c>
      <c r="K419" s="5" t="s">
        <v>4133</v>
      </c>
    </row>
    <row r="420" spans="1:11" s="3" customFormat="1" ht="24" x14ac:dyDescent="0.25">
      <c r="A420" s="9">
        <v>412</v>
      </c>
      <c r="B420" s="5">
        <v>3</v>
      </c>
      <c r="C420" s="5" t="s">
        <v>4133</v>
      </c>
      <c r="D420" s="5" t="s">
        <v>4077</v>
      </c>
      <c r="E420" s="5" t="s">
        <v>2617</v>
      </c>
      <c r="F420" s="5" t="s">
        <v>2618</v>
      </c>
      <c r="G420" s="5" t="s">
        <v>10</v>
      </c>
      <c r="H420" s="6">
        <v>6000</v>
      </c>
      <c r="I420" s="6">
        <v>3700</v>
      </c>
      <c r="J420" s="6">
        <v>22200000</v>
      </c>
      <c r="K420" s="5" t="s">
        <v>4133</v>
      </c>
    </row>
    <row r="421" spans="1:11" s="3" customFormat="1" ht="24" x14ac:dyDescent="0.25">
      <c r="A421" s="9">
        <v>413</v>
      </c>
      <c r="B421" s="5">
        <v>3</v>
      </c>
      <c r="C421" s="5" t="s">
        <v>4133</v>
      </c>
      <c r="D421" s="5" t="s">
        <v>4077</v>
      </c>
      <c r="E421" s="5" t="s">
        <v>2619</v>
      </c>
      <c r="F421" s="5" t="s">
        <v>2620</v>
      </c>
      <c r="G421" s="5" t="s">
        <v>17</v>
      </c>
      <c r="H421" s="6">
        <v>24</v>
      </c>
      <c r="I421" s="6">
        <v>1200000</v>
      </c>
      <c r="J421" s="6">
        <v>28800000</v>
      </c>
      <c r="K421" s="5" t="s">
        <v>4133</v>
      </c>
    </row>
    <row r="422" spans="1:11" s="3" customFormat="1" ht="24" x14ac:dyDescent="0.25">
      <c r="A422" s="9">
        <v>414</v>
      </c>
      <c r="B422" s="5">
        <v>3</v>
      </c>
      <c r="C422" s="5" t="s">
        <v>4133</v>
      </c>
      <c r="D422" s="5" t="s">
        <v>4077</v>
      </c>
      <c r="E422" s="5" t="s">
        <v>2621</v>
      </c>
      <c r="F422" s="5" t="s">
        <v>2621</v>
      </c>
      <c r="G422" s="5" t="s">
        <v>10</v>
      </c>
      <c r="H422" s="6">
        <v>16240</v>
      </c>
      <c r="I422" s="6">
        <v>4150</v>
      </c>
      <c r="J422" s="6">
        <v>67396000</v>
      </c>
      <c r="K422" s="5" t="s">
        <v>4133</v>
      </c>
    </row>
    <row r="423" spans="1:11" s="3" customFormat="1" ht="48" x14ac:dyDescent="0.25">
      <c r="A423" s="9">
        <v>415</v>
      </c>
      <c r="B423" s="5">
        <v>3</v>
      </c>
      <c r="C423" s="5" t="s">
        <v>4135</v>
      </c>
      <c r="D423" s="5" t="s">
        <v>4048</v>
      </c>
      <c r="E423" s="5" t="s">
        <v>2622</v>
      </c>
      <c r="F423" s="5" t="s">
        <v>2623</v>
      </c>
      <c r="G423" s="5" t="s">
        <v>183</v>
      </c>
      <c r="H423" s="6">
        <v>136</v>
      </c>
      <c r="I423" s="6">
        <v>3047000</v>
      </c>
      <c r="J423" s="6">
        <v>414392000</v>
      </c>
      <c r="K423" s="5" t="s">
        <v>4135</v>
      </c>
    </row>
    <row r="424" spans="1:11" s="3" customFormat="1" ht="24" x14ac:dyDescent="0.25">
      <c r="A424" s="9">
        <v>416</v>
      </c>
      <c r="B424" s="5">
        <v>3</v>
      </c>
      <c r="C424" s="5" t="s">
        <v>4135</v>
      </c>
      <c r="D424" s="5" t="s">
        <v>4048</v>
      </c>
      <c r="E424" s="5" t="s">
        <v>2624</v>
      </c>
      <c r="F424" s="5" t="s">
        <v>2625</v>
      </c>
      <c r="G424" s="5" t="s">
        <v>17</v>
      </c>
      <c r="H424" s="6">
        <v>18</v>
      </c>
      <c r="I424" s="6">
        <v>1015000</v>
      </c>
      <c r="J424" s="6">
        <v>18270000</v>
      </c>
      <c r="K424" s="5" t="s">
        <v>4135</v>
      </c>
    </row>
    <row r="425" spans="1:11" s="3" customFormat="1" ht="60" x14ac:dyDescent="0.25">
      <c r="A425" s="9">
        <v>417</v>
      </c>
      <c r="B425" s="5">
        <v>3</v>
      </c>
      <c r="C425" s="5" t="s">
        <v>4135</v>
      </c>
      <c r="D425" s="5" t="s">
        <v>4048</v>
      </c>
      <c r="E425" s="5" t="s">
        <v>2626</v>
      </c>
      <c r="F425" s="5" t="s">
        <v>2627</v>
      </c>
      <c r="G425" s="5" t="s">
        <v>17</v>
      </c>
      <c r="H425" s="6">
        <v>50</v>
      </c>
      <c r="I425" s="6">
        <v>1448125</v>
      </c>
      <c r="J425" s="6">
        <v>72406250</v>
      </c>
      <c r="K425" s="5" t="s">
        <v>4135</v>
      </c>
    </row>
    <row r="426" spans="1:11" s="3" customFormat="1" ht="24" x14ac:dyDescent="0.25">
      <c r="A426" s="9">
        <v>418</v>
      </c>
      <c r="B426" s="5">
        <v>3</v>
      </c>
      <c r="C426" s="5" t="s">
        <v>4135</v>
      </c>
      <c r="D426" s="5" t="s">
        <v>4048</v>
      </c>
      <c r="E426" s="5" t="s">
        <v>2628</v>
      </c>
      <c r="F426" s="5" t="s">
        <v>2036</v>
      </c>
      <c r="G426" s="5" t="s">
        <v>17</v>
      </c>
      <c r="H426" s="6">
        <v>33</v>
      </c>
      <c r="I426" s="6">
        <v>238275</v>
      </c>
      <c r="J426" s="6">
        <v>7863075</v>
      </c>
      <c r="K426" s="5" t="s">
        <v>4135</v>
      </c>
    </row>
    <row r="427" spans="1:11" s="3" customFormat="1" ht="36" x14ac:dyDescent="0.25">
      <c r="A427" s="9">
        <v>419</v>
      </c>
      <c r="B427" s="5">
        <v>3</v>
      </c>
      <c r="C427" s="5" t="s">
        <v>4135</v>
      </c>
      <c r="D427" s="5" t="s">
        <v>4048</v>
      </c>
      <c r="E427" s="5" t="s">
        <v>2629</v>
      </c>
      <c r="F427" s="5" t="s">
        <v>2630</v>
      </c>
      <c r="G427" s="5" t="s">
        <v>17</v>
      </c>
      <c r="H427" s="6">
        <v>276660</v>
      </c>
      <c r="I427" s="6">
        <v>2281</v>
      </c>
      <c r="J427" s="6">
        <v>631061460</v>
      </c>
      <c r="K427" s="5" t="s">
        <v>4135</v>
      </c>
    </row>
    <row r="428" spans="1:11" s="3" customFormat="1" ht="24" x14ac:dyDescent="0.25">
      <c r="A428" s="9">
        <v>420</v>
      </c>
      <c r="B428" s="5">
        <v>3</v>
      </c>
      <c r="C428" s="5" t="s">
        <v>4135</v>
      </c>
      <c r="D428" s="5" t="s">
        <v>4048</v>
      </c>
      <c r="E428" s="5" t="s">
        <v>2631</v>
      </c>
      <c r="F428" s="5" t="s">
        <v>2632</v>
      </c>
      <c r="G428" s="5" t="s">
        <v>10</v>
      </c>
      <c r="H428" s="6">
        <v>85000</v>
      </c>
      <c r="I428" s="6">
        <v>10141</v>
      </c>
      <c r="J428" s="6">
        <v>861985000</v>
      </c>
      <c r="K428" s="5" t="s">
        <v>4135</v>
      </c>
    </row>
    <row r="429" spans="1:11" s="3" customFormat="1" ht="24" x14ac:dyDescent="0.25">
      <c r="A429" s="9">
        <v>421</v>
      </c>
      <c r="B429" s="5">
        <v>3</v>
      </c>
      <c r="C429" s="5" t="s">
        <v>4135</v>
      </c>
      <c r="D429" s="5" t="s">
        <v>4048</v>
      </c>
      <c r="E429" s="5" t="s">
        <v>2633</v>
      </c>
      <c r="F429" s="5" t="s">
        <v>2634</v>
      </c>
      <c r="G429" s="5" t="s">
        <v>17</v>
      </c>
      <c r="H429" s="6">
        <v>1314</v>
      </c>
      <c r="I429" s="6">
        <v>57663</v>
      </c>
      <c r="J429" s="6">
        <v>75769182</v>
      </c>
      <c r="K429" s="5" t="s">
        <v>4135</v>
      </c>
    </row>
    <row r="430" spans="1:11" s="3" customFormat="1" ht="24" x14ac:dyDescent="0.25">
      <c r="A430" s="9">
        <v>422</v>
      </c>
      <c r="B430" s="5">
        <v>3</v>
      </c>
      <c r="C430" s="5" t="s">
        <v>4135</v>
      </c>
      <c r="D430" s="5" t="s">
        <v>4048</v>
      </c>
      <c r="E430" s="5" t="s">
        <v>2118</v>
      </c>
      <c r="F430" s="5" t="s">
        <v>2635</v>
      </c>
      <c r="G430" s="5" t="s">
        <v>17</v>
      </c>
      <c r="H430" s="6">
        <v>564570</v>
      </c>
      <c r="I430" s="6">
        <v>953</v>
      </c>
      <c r="J430" s="6">
        <v>538035210</v>
      </c>
      <c r="K430" s="5" t="s">
        <v>4135</v>
      </c>
    </row>
    <row r="431" spans="1:11" s="3" customFormat="1" ht="48" x14ac:dyDescent="0.25">
      <c r="A431" s="9">
        <v>423</v>
      </c>
      <c r="B431" s="5">
        <v>3</v>
      </c>
      <c r="C431" s="5" t="s">
        <v>4135</v>
      </c>
      <c r="D431" s="5" t="s">
        <v>4048</v>
      </c>
      <c r="E431" s="5" t="s">
        <v>2636</v>
      </c>
      <c r="F431" s="5" t="s">
        <v>2637</v>
      </c>
      <c r="G431" s="5" t="s">
        <v>10</v>
      </c>
      <c r="H431" s="6">
        <v>3750</v>
      </c>
      <c r="I431" s="6">
        <v>109641</v>
      </c>
      <c r="J431" s="6">
        <v>411153750</v>
      </c>
      <c r="K431" s="5" t="s">
        <v>4135</v>
      </c>
    </row>
    <row r="432" spans="1:11" s="3" customFormat="1" ht="120" x14ac:dyDescent="0.25">
      <c r="A432" s="9">
        <v>424</v>
      </c>
      <c r="B432" s="5">
        <v>3</v>
      </c>
      <c r="C432" s="5" t="s">
        <v>4135</v>
      </c>
      <c r="D432" s="5" t="s">
        <v>4048</v>
      </c>
      <c r="E432" s="5" t="s">
        <v>2638</v>
      </c>
      <c r="F432" s="5" t="s">
        <v>2639</v>
      </c>
      <c r="G432" s="5" t="s">
        <v>10</v>
      </c>
      <c r="H432" s="6">
        <v>376</v>
      </c>
      <c r="I432" s="6">
        <v>163640</v>
      </c>
      <c r="J432" s="6">
        <v>61528640</v>
      </c>
      <c r="K432" s="5" t="s">
        <v>4135</v>
      </c>
    </row>
    <row r="433" spans="1:11" s="3" customFormat="1" ht="24" x14ac:dyDescent="0.25">
      <c r="A433" s="9">
        <v>425</v>
      </c>
      <c r="B433" s="5">
        <v>3</v>
      </c>
      <c r="C433" s="5" t="s">
        <v>4138</v>
      </c>
      <c r="D433" s="5" t="s">
        <v>4078</v>
      </c>
      <c r="E433" s="5" t="s">
        <v>2640</v>
      </c>
      <c r="F433" s="5" t="s">
        <v>2117</v>
      </c>
      <c r="G433" s="5" t="s">
        <v>17</v>
      </c>
      <c r="H433" s="6">
        <v>50000</v>
      </c>
      <c r="I433" s="6">
        <v>7853</v>
      </c>
      <c r="J433" s="6">
        <v>392650000</v>
      </c>
      <c r="K433" s="5" t="s">
        <v>4138</v>
      </c>
    </row>
    <row r="434" spans="1:11" s="3" customFormat="1" ht="24" x14ac:dyDescent="0.25">
      <c r="A434" s="9">
        <v>426</v>
      </c>
      <c r="B434" s="5">
        <v>3</v>
      </c>
      <c r="C434" s="5" t="s">
        <v>4138</v>
      </c>
      <c r="D434" s="5" t="s">
        <v>4078</v>
      </c>
      <c r="E434" s="5" t="s">
        <v>2641</v>
      </c>
      <c r="F434" s="5" t="s">
        <v>2117</v>
      </c>
      <c r="G434" s="5" t="s">
        <v>17</v>
      </c>
      <c r="H434" s="6">
        <v>6900</v>
      </c>
      <c r="I434" s="6">
        <v>80332</v>
      </c>
      <c r="J434" s="6">
        <v>554290800</v>
      </c>
      <c r="K434" s="5" t="s">
        <v>4138</v>
      </c>
    </row>
    <row r="435" spans="1:11" s="3" customFormat="1" ht="84" x14ac:dyDescent="0.25">
      <c r="A435" s="9">
        <v>427</v>
      </c>
      <c r="B435" s="5">
        <v>3</v>
      </c>
      <c r="C435" s="5" t="s">
        <v>4138</v>
      </c>
      <c r="D435" s="5" t="s">
        <v>4078</v>
      </c>
      <c r="E435" s="5" t="s">
        <v>2642</v>
      </c>
      <c r="F435" s="5" t="s">
        <v>2643</v>
      </c>
      <c r="G435" s="5" t="s">
        <v>17</v>
      </c>
      <c r="H435" s="6">
        <v>1850</v>
      </c>
      <c r="I435" s="6">
        <v>214110</v>
      </c>
      <c r="J435" s="6">
        <v>396103500</v>
      </c>
      <c r="K435" s="5" t="s">
        <v>4138</v>
      </c>
    </row>
    <row r="436" spans="1:11" s="3" customFormat="1" ht="48" x14ac:dyDescent="0.25">
      <c r="A436" s="9">
        <v>428</v>
      </c>
      <c r="B436" s="5">
        <v>3</v>
      </c>
      <c r="C436" s="5" t="s">
        <v>4138</v>
      </c>
      <c r="D436" s="5" t="s">
        <v>4078</v>
      </c>
      <c r="E436" s="5" t="s">
        <v>2644</v>
      </c>
      <c r="F436" s="5" t="s">
        <v>2645</v>
      </c>
      <c r="G436" s="5" t="s">
        <v>17</v>
      </c>
      <c r="H436" s="6">
        <v>75</v>
      </c>
      <c r="I436" s="6">
        <v>2141100</v>
      </c>
      <c r="J436" s="6">
        <v>160582500</v>
      </c>
      <c r="K436" s="5" t="s">
        <v>4138</v>
      </c>
    </row>
    <row r="437" spans="1:11" s="3" customFormat="1" ht="24" x14ac:dyDescent="0.25">
      <c r="A437" s="9">
        <v>429</v>
      </c>
      <c r="B437" s="5">
        <v>3</v>
      </c>
      <c r="C437" s="5" t="s">
        <v>4138</v>
      </c>
      <c r="D437" s="5" t="s">
        <v>4078</v>
      </c>
      <c r="E437" s="5" t="s">
        <v>2646</v>
      </c>
      <c r="F437" s="5" t="s">
        <v>2117</v>
      </c>
      <c r="G437" s="5" t="s">
        <v>17</v>
      </c>
      <c r="H437" s="6">
        <v>36000</v>
      </c>
      <c r="I437" s="6">
        <v>11188</v>
      </c>
      <c r="J437" s="6">
        <v>402768000</v>
      </c>
      <c r="K437" s="5" t="s">
        <v>4138</v>
      </c>
    </row>
    <row r="438" spans="1:11" s="3" customFormat="1" ht="24" x14ac:dyDescent="0.25">
      <c r="A438" s="9">
        <v>430</v>
      </c>
      <c r="B438" s="5">
        <v>3</v>
      </c>
      <c r="C438" s="5" t="s">
        <v>4138</v>
      </c>
      <c r="D438" s="5" t="s">
        <v>4078</v>
      </c>
      <c r="E438" s="5" t="s">
        <v>2647</v>
      </c>
      <c r="F438" s="5" t="s">
        <v>2117</v>
      </c>
      <c r="G438" s="5" t="s">
        <v>17</v>
      </c>
      <c r="H438" s="6">
        <v>35700</v>
      </c>
      <c r="I438" s="6">
        <v>10641</v>
      </c>
      <c r="J438" s="6">
        <v>379883700</v>
      </c>
      <c r="K438" s="5" t="s">
        <v>4138</v>
      </c>
    </row>
    <row r="439" spans="1:11" s="3" customFormat="1" ht="24" x14ac:dyDescent="0.25">
      <c r="A439" s="9">
        <v>431</v>
      </c>
      <c r="B439" s="5">
        <v>3</v>
      </c>
      <c r="C439" s="5" t="s">
        <v>4138</v>
      </c>
      <c r="D439" s="5" t="s">
        <v>4078</v>
      </c>
      <c r="E439" s="5" t="s">
        <v>2648</v>
      </c>
      <c r="F439" s="5" t="s">
        <v>2117</v>
      </c>
      <c r="G439" s="5" t="s">
        <v>17</v>
      </c>
      <c r="H439" s="6">
        <v>21500</v>
      </c>
      <c r="I439" s="6">
        <v>21411</v>
      </c>
      <c r="J439" s="6">
        <v>460336500</v>
      </c>
      <c r="K439" s="5" t="s">
        <v>4138</v>
      </c>
    </row>
    <row r="440" spans="1:11" s="3" customFormat="1" ht="24" x14ac:dyDescent="0.25">
      <c r="A440" s="9">
        <v>432</v>
      </c>
      <c r="B440" s="5">
        <v>3</v>
      </c>
      <c r="C440" s="5" t="s">
        <v>4138</v>
      </c>
      <c r="D440" s="5" t="s">
        <v>4078</v>
      </c>
      <c r="E440" s="5" t="s">
        <v>2649</v>
      </c>
      <c r="F440" s="5" t="s">
        <v>2117</v>
      </c>
      <c r="G440" s="5" t="s">
        <v>17</v>
      </c>
      <c r="H440" s="6">
        <v>1530</v>
      </c>
      <c r="I440" s="6">
        <v>1139995</v>
      </c>
      <c r="J440" s="6">
        <v>1744192350</v>
      </c>
      <c r="K440" s="5" t="s">
        <v>4138</v>
      </c>
    </row>
    <row r="441" spans="1:11" s="3" customFormat="1" ht="24" x14ac:dyDescent="0.25">
      <c r="A441" s="9">
        <v>433</v>
      </c>
      <c r="B441" s="5">
        <v>3</v>
      </c>
      <c r="C441" s="5" t="s">
        <v>4138</v>
      </c>
      <c r="D441" s="5" t="s">
        <v>4078</v>
      </c>
      <c r="E441" s="5" t="s">
        <v>2650</v>
      </c>
      <c r="F441" s="5" t="s">
        <v>2117</v>
      </c>
      <c r="G441" s="5" t="s">
        <v>17</v>
      </c>
      <c r="H441" s="6">
        <v>15000</v>
      </c>
      <c r="I441" s="6">
        <v>16965</v>
      </c>
      <c r="J441" s="6">
        <v>254475000</v>
      </c>
      <c r="K441" s="5" t="s">
        <v>4138</v>
      </c>
    </row>
    <row r="442" spans="1:11" s="3" customFormat="1" ht="24" x14ac:dyDescent="0.25">
      <c r="A442" s="9">
        <v>434</v>
      </c>
      <c r="B442" s="5">
        <v>3</v>
      </c>
      <c r="C442" s="5" t="s">
        <v>4138</v>
      </c>
      <c r="D442" s="5" t="s">
        <v>4078</v>
      </c>
      <c r="E442" s="5" t="s">
        <v>2651</v>
      </c>
      <c r="F442" s="5" t="s">
        <v>2117</v>
      </c>
      <c r="G442" s="5" t="s">
        <v>17</v>
      </c>
      <c r="H442" s="6">
        <v>52800</v>
      </c>
      <c r="I442" s="6">
        <v>7137</v>
      </c>
      <c r="J442" s="6">
        <v>376833600</v>
      </c>
      <c r="K442" s="5" t="s">
        <v>4138</v>
      </c>
    </row>
    <row r="443" spans="1:11" s="3" customFormat="1" ht="108" x14ac:dyDescent="0.25">
      <c r="A443" s="9">
        <v>435</v>
      </c>
      <c r="B443" s="5">
        <v>3</v>
      </c>
      <c r="C443" s="5" t="s">
        <v>4138</v>
      </c>
      <c r="D443" s="5" t="s">
        <v>4078</v>
      </c>
      <c r="E443" s="5" t="s">
        <v>2652</v>
      </c>
      <c r="F443" s="5" t="s">
        <v>2653</v>
      </c>
      <c r="G443" s="5" t="s">
        <v>17</v>
      </c>
      <c r="H443" s="6">
        <v>3200</v>
      </c>
      <c r="I443" s="6">
        <v>39476</v>
      </c>
      <c r="J443" s="6">
        <v>126323200</v>
      </c>
      <c r="K443" s="5" t="s">
        <v>4138</v>
      </c>
    </row>
    <row r="444" spans="1:11" s="3" customFormat="1" ht="48" x14ac:dyDescent="0.25">
      <c r="A444" s="9">
        <v>436</v>
      </c>
      <c r="B444" s="5">
        <v>3</v>
      </c>
      <c r="C444" s="5" t="s">
        <v>4138</v>
      </c>
      <c r="D444" s="5" t="s">
        <v>4078</v>
      </c>
      <c r="E444" s="5" t="s">
        <v>2654</v>
      </c>
      <c r="F444" s="5" t="s">
        <v>2655</v>
      </c>
      <c r="G444" s="5" t="s">
        <v>17</v>
      </c>
      <c r="H444" s="6">
        <v>444</v>
      </c>
      <c r="I444" s="6">
        <v>1041300</v>
      </c>
      <c r="J444" s="6">
        <v>462337200</v>
      </c>
      <c r="K444" s="5" t="s">
        <v>4138</v>
      </c>
    </row>
    <row r="445" spans="1:11" s="3" customFormat="1" ht="24" x14ac:dyDescent="0.25">
      <c r="A445" s="9">
        <v>437</v>
      </c>
      <c r="B445" s="5">
        <v>3</v>
      </c>
      <c r="C445" s="5" t="s">
        <v>4138</v>
      </c>
      <c r="D445" s="5" t="s">
        <v>4078</v>
      </c>
      <c r="E445" s="5" t="s">
        <v>2656</v>
      </c>
      <c r="F445" s="5" t="s">
        <v>2117</v>
      </c>
      <c r="G445" s="5" t="s">
        <v>17</v>
      </c>
      <c r="H445" s="6">
        <v>5180</v>
      </c>
      <c r="I445" s="6">
        <v>170640</v>
      </c>
      <c r="J445" s="6">
        <v>883915200</v>
      </c>
      <c r="K445" s="5" t="s">
        <v>4138</v>
      </c>
    </row>
    <row r="446" spans="1:11" s="3" customFormat="1" ht="24" x14ac:dyDescent="0.25">
      <c r="A446" s="9">
        <v>438</v>
      </c>
      <c r="B446" s="5">
        <v>3</v>
      </c>
      <c r="C446" s="5" t="s">
        <v>4138</v>
      </c>
      <c r="D446" s="5" t="s">
        <v>4078</v>
      </c>
      <c r="E446" s="5" t="s">
        <v>2657</v>
      </c>
      <c r="F446" s="5" t="s">
        <v>2117</v>
      </c>
      <c r="G446" s="5" t="s">
        <v>17</v>
      </c>
      <c r="H446" s="6">
        <v>4080</v>
      </c>
      <c r="I446" s="6">
        <v>87019</v>
      </c>
      <c r="J446" s="6">
        <v>355037520</v>
      </c>
      <c r="K446" s="5" t="s">
        <v>4138</v>
      </c>
    </row>
    <row r="447" spans="1:11" s="3" customFormat="1" ht="24" x14ac:dyDescent="0.25">
      <c r="A447" s="9">
        <v>439</v>
      </c>
      <c r="B447" s="5">
        <v>3</v>
      </c>
      <c r="C447" s="5" t="s">
        <v>4138</v>
      </c>
      <c r="D447" s="5" t="s">
        <v>4078</v>
      </c>
      <c r="E447" s="5" t="s">
        <v>2658</v>
      </c>
      <c r="F447" s="5" t="s">
        <v>2117</v>
      </c>
      <c r="G447" s="5" t="s">
        <v>17</v>
      </c>
      <c r="H447" s="6">
        <v>1975</v>
      </c>
      <c r="I447" s="6">
        <v>300000</v>
      </c>
      <c r="J447" s="6">
        <v>592500000</v>
      </c>
      <c r="K447" s="5" t="s">
        <v>4138</v>
      </c>
    </row>
    <row r="448" spans="1:11" s="3" customFormat="1" ht="24" x14ac:dyDescent="0.25">
      <c r="A448" s="9">
        <v>440</v>
      </c>
      <c r="B448" s="5">
        <v>3</v>
      </c>
      <c r="C448" s="5" t="s">
        <v>4138</v>
      </c>
      <c r="D448" s="5" t="s">
        <v>4078</v>
      </c>
      <c r="E448" s="5" t="s">
        <v>2659</v>
      </c>
      <c r="F448" s="5" t="s">
        <v>2117</v>
      </c>
      <c r="G448" s="5" t="s">
        <v>17</v>
      </c>
      <c r="H448" s="6">
        <v>1975</v>
      </c>
      <c r="I448" s="6">
        <v>378425</v>
      </c>
      <c r="J448" s="6">
        <v>747389375</v>
      </c>
      <c r="K448" s="5" t="s">
        <v>4138</v>
      </c>
    </row>
    <row r="449" spans="1:11" s="3" customFormat="1" ht="24" x14ac:dyDescent="0.25">
      <c r="A449" s="9">
        <v>441</v>
      </c>
      <c r="B449" s="5">
        <v>3</v>
      </c>
      <c r="C449" s="5" t="s">
        <v>4138</v>
      </c>
      <c r="D449" s="5" t="s">
        <v>4078</v>
      </c>
      <c r="E449" s="5" t="s">
        <v>2660</v>
      </c>
      <c r="F449" s="5" t="s">
        <v>2117</v>
      </c>
      <c r="G449" s="5" t="s">
        <v>17</v>
      </c>
      <c r="H449" s="6">
        <v>52500</v>
      </c>
      <c r="I449" s="6">
        <v>4820</v>
      </c>
      <c r="J449" s="6">
        <v>253050000</v>
      </c>
      <c r="K449" s="5" t="s">
        <v>4138</v>
      </c>
    </row>
    <row r="450" spans="1:11" s="3" customFormat="1" ht="24" x14ac:dyDescent="0.25">
      <c r="A450" s="9">
        <v>442</v>
      </c>
      <c r="B450" s="5">
        <v>3</v>
      </c>
      <c r="C450" s="5" t="s">
        <v>4138</v>
      </c>
      <c r="D450" s="5" t="s">
        <v>4078</v>
      </c>
      <c r="E450" s="5" t="s">
        <v>2661</v>
      </c>
      <c r="F450" s="5" t="s">
        <v>2117</v>
      </c>
      <c r="G450" s="5" t="s">
        <v>17</v>
      </c>
      <c r="H450" s="6">
        <v>33750</v>
      </c>
      <c r="I450" s="6">
        <v>16427</v>
      </c>
      <c r="J450" s="6">
        <v>554411250</v>
      </c>
      <c r="K450" s="5" t="s">
        <v>4138</v>
      </c>
    </row>
    <row r="451" spans="1:11" s="3" customFormat="1" ht="24" x14ac:dyDescent="0.25">
      <c r="A451" s="9">
        <v>443</v>
      </c>
      <c r="B451" s="5">
        <v>3</v>
      </c>
      <c r="C451" s="5" t="s">
        <v>4138</v>
      </c>
      <c r="D451" s="5" t="s">
        <v>4078</v>
      </c>
      <c r="E451" s="5" t="s">
        <v>2662</v>
      </c>
      <c r="F451" s="5" t="s">
        <v>2117</v>
      </c>
      <c r="G451" s="5" t="s">
        <v>17</v>
      </c>
      <c r="H451" s="6">
        <v>54000</v>
      </c>
      <c r="I451" s="6">
        <v>5959</v>
      </c>
      <c r="J451" s="6">
        <v>321786000</v>
      </c>
      <c r="K451" s="5" t="s">
        <v>4138</v>
      </c>
    </row>
    <row r="452" spans="1:11" s="3" customFormat="1" ht="24" x14ac:dyDescent="0.25">
      <c r="A452" s="9">
        <v>444</v>
      </c>
      <c r="B452" s="5">
        <v>3</v>
      </c>
      <c r="C452" s="5" t="s">
        <v>4138</v>
      </c>
      <c r="D452" s="5" t="s">
        <v>4078</v>
      </c>
      <c r="E452" s="5" t="s">
        <v>2663</v>
      </c>
      <c r="F452" s="5" t="s">
        <v>2117</v>
      </c>
      <c r="G452" s="5" t="s">
        <v>17</v>
      </c>
      <c r="H452" s="6">
        <v>72600</v>
      </c>
      <c r="I452" s="6">
        <v>10147</v>
      </c>
      <c r="J452" s="6">
        <v>736672200</v>
      </c>
      <c r="K452" s="5" t="s">
        <v>4138</v>
      </c>
    </row>
    <row r="453" spans="1:11" s="3" customFormat="1" ht="24" x14ac:dyDescent="0.25">
      <c r="A453" s="9">
        <v>445</v>
      </c>
      <c r="B453" s="5">
        <v>3</v>
      </c>
      <c r="C453" s="5" t="s">
        <v>4138</v>
      </c>
      <c r="D453" s="5" t="s">
        <v>4078</v>
      </c>
      <c r="E453" s="5" t="s">
        <v>2664</v>
      </c>
      <c r="F453" s="5" t="s">
        <v>2117</v>
      </c>
      <c r="G453" s="5" t="s">
        <v>17</v>
      </c>
      <c r="H453" s="6">
        <v>72600</v>
      </c>
      <c r="I453" s="6">
        <v>10147</v>
      </c>
      <c r="J453" s="6">
        <v>736672200</v>
      </c>
      <c r="K453" s="5" t="s">
        <v>4138</v>
      </c>
    </row>
    <row r="454" spans="1:11" s="3" customFormat="1" ht="24" x14ac:dyDescent="0.25">
      <c r="A454" s="9">
        <v>446</v>
      </c>
      <c r="B454" s="5">
        <v>3</v>
      </c>
      <c r="C454" s="5" t="s">
        <v>4138</v>
      </c>
      <c r="D454" s="5" t="s">
        <v>4078</v>
      </c>
      <c r="E454" s="5" t="s">
        <v>2665</v>
      </c>
      <c r="F454" s="5" t="s">
        <v>2117</v>
      </c>
      <c r="G454" s="5" t="s">
        <v>17</v>
      </c>
      <c r="H454" s="6">
        <v>4500</v>
      </c>
      <c r="I454" s="6">
        <v>125000</v>
      </c>
      <c r="J454" s="6">
        <v>562500000</v>
      </c>
      <c r="K454" s="5" t="s">
        <v>4138</v>
      </c>
    </row>
    <row r="455" spans="1:11" s="3" customFormat="1" ht="36" x14ac:dyDescent="0.25">
      <c r="A455" s="9">
        <v>447</v>
      </c>
      <c r="B455" s="5">
        <v>3</v>
      </c>
      <c r="C455" s="5" t="s">
        <v>4138</v>
      </c>
      <c r="D455" s="5" t="s">
        <v>4078</v>
      </c>
      <c r="E455" s="5" t="s">
        <v>2666</v>
      </c>
      <c r="F455" s="5" t="s">
        <v>2667</v>
      </c>
      <c r="G455" s="5" t="s">
        <v>17</v>
      </c>
      <c r="H455" s="6">
        <v>63</v>
      </c>
      <c r="I455" s="6">
        <v>4424000</v>
      </c>
      <c r="J455" s="6">
        <v>278712000</v>
      </c>
      <c r="K455" s="5" t="s">
        <v>4138</v>
      </c>
    </row>
    <row r="456" spans="1:11" s="3" customFormat="1" ht="24" x14ac:dyDescent="0.25">
      <c r="A456" s="9">
        <v>448</v>
      </c>
      <c r="B456" s="5">
        <v>3</v>
      </c>
      <c r="C456" s="5" t="s">
        <v>4138</v>
      </c>
      <c r="D456" s="5" t="s">
        <v>4078</v>
      </c>
      <c r="E456" s="5" t="s">
        <v>2212</v>
      </c>
      <c r="F456" s="5" t="s">
        <v>2117</v>
      </c>
      <c r="G456" s="5" t="s">
        <v>17</v>
      </c>
      <c r="H456" s="6">
        <v>15400</v>
      </c>
      <c r="I456" s="6">
        <v>10147</v>
      </c>
      <c r="J456" s="6">
        <v>156263800</v>
      </c>
      <c r="K456" s="5" t="s">
        <v>4138</v>
      </c>
    </row>
    <row r="457" spans="1:11" s="3" customFormat="1" ht="24" x14ac:dyDescent="0.25">
      <c r="A457" s="9">
        <v>449</v>
      </c>
      <c r="B457" s="5">
        <v>3</v>
      </c>
      <c r="C457" s="5" t="s">
        <v>4138</v>
      </c>
      <c r="D457" s="5" t="s">
        <v>4078</v>
      </c>
      <c r="E457" s="5" t="s">
        <v>2668</v>
      </c>
      <c r="F457" s="5" t="s">
        <v>2117</v>
      </c>
      <c r="G457" s="5" t="s">
        <v>17</v>
      </c>
      <c r="H457" s="6">
        <v>4920</v>
      </c>
      <c r="I457" s="6">
        <v>157677</v>
      </c>
      <c r="J457" s="6">
        <v>775770840</v>
      </c>
      <c r="K457" s="5" t="s">
        <v>4138</v>
      </c>
    </row>
    <row r="458" spans="1:11" s="3" customFormat="1" ht="24" x14ac:dyDescent="0.25">
      <c r="A458" s="9">
        <v>450</v>
      </c>
      <c r="B458" s="5">
        <v>3</v>
      </c>
      <c r="C458" s="5" t="s">
        <v>4138</v>
      </c>
      <c r="D458" s="5" t="s">
        <v>4078</v>
      </c>
      <c r="E458" s="5" t="s">
        <v>2669</v>
      </c>
      <c r="F458" s="5" t="s">
        <v>2117</v>
      </c>
      <c r="G458" s="5" t="s">
        <v>17</v>
      </c>
      <c r="H458" s="6">
        <v>13800</v>
      </c>
      <c r="I458" s="6">
        <v>12964</v>
      </c>
      <c r="J458" s="6">
        <v>178903200</v>
      </c>
      <c r="K458" s="5" t="s">
        <v>4138</v>
      </c>
    </row>
    <row r="459" spans="1:11" s="3" customFormat="1" ht="24" x14ac:dyDescent="0.25">
      <c r="A459" s="9">
        <v>451</v>
      </c>
      <c r="B459" s="5">
        <v>3</v>
      </c>
      <c r="C459" s="5" t="s">
        <v>4138</v>
      </c>
      <c r="D459" s="5" t="s">
        <v>4078</v>
      </c>
      <c r="E459" s="5" t="s">
        <v>2670</v>
      </c>
      <c r="F459" s="5" t="s">
        <v>2117</v>
      </c>
      <c r="G459" s="5" t="s">
        <v>17</v>
      </c>
      <c r="H459" s="6">
        <v>23500</v>
      </c>
      <c r="I459" s="6">
        <v>6435</v>
      </c>
      <c r="J459" s="6">
        <v>151222500</v>
      </c>
      <c r="K459" s="5" t="s">
        <v>4138</v>
      </c>
    </row>
    <row r="460" spans="1:11" s="3" customFormat="1" ht="24" x14ac:dyDescent="0.25">
      <c r="A460" s="9">
        <v>452</v>
      </c>
      <c r="B460" s="5">
        <v>3</v>
      </c>
      <c r="C460" s="5" t="s">
        <v>4138</v>
      </c>
      <c r="D460" s="5" t="s">
        <v>4078</v>
      </c>
      <c r="E460" s="5" t="s">
        <v>2671</v>
      </c>
      <c r="F460" s="5" t="s">
        <v>2117</v>
      </c>
      <c r="G460" s="5" t="s">
        <v>17</v>
      </c>
      <c r="H460" s="6">
        <v>67800</v>
      </c>
      <c r="I460" s="6">
        <v>15464</v>
      </c>
      <c r="J460" s="6">
        <v>1048459200</v>
      </c>
      <c r="K460" s="5" t="s">
        <v>4138</v>
      </c>
    </row>
    <row r="461" spans="1:11" s="3" customFormat="1" ht="24" x14ac:dyDescent="0.25">
      <c r="A461" s="9">
        <v>453</v>
      </c>
      <c r="B461" s="5">
        <v>3</v>
      </c>
      <c r="C461" s="5" t="s">
        <v>4138</v>
      </c>
      <c r="D461" s="5" t="s">
        <v>4078</v>
      </c>
      <c r="E461" s="5" t="s">
        <v>2672</v>
      </c>
      <c r="F461" s="5" t="s">
        <v>2117</v>
      </c>
      <c r="G461" s="5" t="s">
        <v>17</v>
      </c>
      <c r="H461" s="6">
        <v>72500</v>
      </c>
      <c r="I461" s="6">
        <v>14274</v>
      </c>
      <c r="J461" s="6">
        <v>1034865000</v>
      </c>
      <c r="K461" s="5" t="s">
        <v>4138</v>
      </c>
    </row>
    <row r="462" spans="1:11" s="3" customFormat="1" ht="24" x14ac:dyDescent="0.25">
      <c r="A462" s="9">
        <v>454</v>
      </c>
      <c r="B462" s="5">
        <v>3</v>
      </c>
      <c r="C462" s="5" t="s">
        <v>4138</v>
      </c>
      <c r="D462" s="5" t="s">
        <v>4078</v>
      </c>
      <c r="E462" s="5" t="s">
        <v>2673</v>
      </c>
      <c r="F462" s="5" t="s">
        <v>2117</v>
      </c>
      <c r="G462" s="5" t="s">
        <v>17</v>
      </c>
      <c r="H462" s="6">
        <v>72000</v>
      </c>
      <c r="I462" s="6">
        <v>7137</v>
      </c>
      <c r="J462" s="6">
        <v>513864000</v>
      </c>
      <c r="K462" s="5" t="s">
        <v>4138</v>
      </c>
    </row>
    <row r="463" spans="1:11" s="3" customFormat="1" ht="24" x14ac:dyDescent="0.25">
      <c r="A463" s="9">
        <v>455</v>
      </c>
      <c r="B463" s="5">
        <v>3</v>
      </c>
      <c r="C463" s="5" t="s">
        <v>4138</v>
      </c>
      <c r="D463" s="5" t="s">
        <v>4078</v>
      </c>
      <c r="E463" s="5" t="s">
        <v>2674</v>
      </c>
      <c r="F463" s="5" t="s">
        <v>2117</v>
      </c>
      <c r="G463" s="5" t="s">
        <v>17</v>
      </c>
      <c r="H463" s="6">
        <v>414960</v>
      </c>
      <c r="I463" s="6">
        <v>13327</v>
      </c>
      <c r="J463" s="6">
        <v>5530171920</v>
      </c>
      <c r="K463" s="5" t="s">
        <v>4138</v>
      </c>
    </row>
    <row r="464" spans="1:11" s="3" customFormat="1" ht="60" x14ac:dyDescent="0.25">
      <c r="A464" s="9">
        <v>456</v>
      </c>
      <c r="B464" s="5">
        <v>3</v>
      </c>
      <c r="C464" s="5" t="s">
        <v>4139</v>
      </c>
      <c r="D464" s="5" t="s">
        <v>4049</v>
      </c>
      <c r="E464" s="5" t="s">
        <v>2675</v>
      </c>
      <c r="F464" s="5" t="s">
        <v>2676</v>
      </c>
      <c r="G464" s="5" t="s">
        <v>17</v>
      </c>
      <c r="H464" s="6">
        <v>60</v>
      </c>
      <c r="I464" s="6">
        <v>9367605</v>
      </c>
      <c r="J464" s="6">
        <v>562056300</v>
      </c>
      <c r="K464" s="5" t="s">
        <v>4139</v>
      </c>
    </row>
    <row r="465" spans="1:11" s="3" customFormat="1" ht="60" x14ac:dyDescent="0.25">
      <c r="A465" s="9">
        <v>457</v>
      </c>
      <c r="B465" s="5">
        <v>3</v>
      </c>
      <c r="C465" s="5" t="s">
        <v>4139</v>
      </c>
      <c r="D465" s="5" t="s">
        <v>4049</v>
      </c>
      <c r="E465" s="5" t="s">
        <v>2677</v>
      </c>
      <c r="F465" s="5" t="s">
        <v>2678</v>
      </c>
      <c r="G465" s="5" t="s">
        <v>17</v>
      </c>
      <c r="H465" s="6">
        <v>60</v>
      </c>
      <c r="I465" s="6">
        <v>9367605</v>
      </c>
      <c r="J465" s="6">
        <v>562056300</v>
      </c>
      <c r="K465" s="5" t="s">
        <v>4139</v>
      </c>
    </row>
    <row r="466" spans="1:11" s="3" customFormat="1" ht="24" x14ac:dyDescent="0.25">
      <c r="A466" s="9">
        <v>458</v>
      </c>
      <c r="B466" s="5">
        <v>3</v>
      </c>
      <c r="C466" s="5" t="s">
        <v>4139</v>
      </c>
      <c r="D466" s="5" t="s">
        <v>4049</v>
      </c>
      <c r="E466" s="5" t="s">
        <v>2679</v>
      </c>
      <c r="F466" s="5" t="s">
        <v>2117</v>
      </c>
      <c r="G466" s="5" t="s">
        <v>17</v>
      </c>
      <c r="H466" s="6">
        <v>1450</v>
      </c>
      <c r="I466" s="6">
        <v>142740</v>
      </c>
      <c r="J466" s="6">
        <v>206973000</v>
      </c>
      <c r="K466" s="5" t="s">
        <v>4139</v>
      </c>
    </row>
    <row r="467" spans="1:11" s="3" customFormat="1" ht="24" x14ac:dyDescent="0.25">
      <c r="A467" s="9">
        <v>459</v>
      </c>
      <c r="B467" s="5">
        <v>3</v>
      </c>
      <c r="C467" s="5" t="s">
        <v>4139</v>
      </c>
      <c r="D467" s="5" t="s">
        <v>4049</v>
      </c>
      <c r="E467" s="5" t="s">
        <v>2680</v>
      </c>
      <c r="F467" s="5" t="s">
        <v>2117</v>
      </c>
      <c r="G467" s="5" t="s">
        <v>17</v>
      </c>
      <c r="H467" s="6">
        <v>33</v>
      </c>
      <c r="I467" s="6">
        <v>1131000</v>
      </c>
      <c r="J467" s="6">
        <v>37323000</v>
      </c>
      <c r="K467" s="5" t="s">
        <v>4139</v>
      </c>
    </row>
    <row r="468" spans="1:11" s="3" customFormat="1" ht="60" x14ac:dyDescent="0.25">
      <c r="A468" s="9">
        <v>460</v>
      </c>
      <c r="B468" s="5">
        <v>3</v>
      </c>
      <c r="C468" s="5" t="s">
        <v>4139</v>
      </c>
      <c r="D468" s="5" t="s">
        <v>4049</v>
      </c>
      <c r="E468" s="5" t="s">
        <v>2681</v>
      </c>
      <c r="F468" s="5" t="s">
        <v>2676</v>
      </c>
      <c r="G468" s="5" t="s">
        <v>17</v>
      </c>
      <c r="H468" s="6">
        <v>84</v>
      </c>
      <c r="I468" s="6">
        <v>9367605</v>
      </c>
      <c r="J468" s="6">
        <v>786878820</v>
      </c>
      <c r="K468" s="5" t="s">
        <v>4139</v>
      </c>
    </row>
    <row r="469" spans="1:11" s="3" customFormat="1" ht="60" x14ac:dyDescent="0.25">
      <c r="A469" s="9">
        <v>461</v>
      </c>
      <c r="B469" s="5">
        <v>3</v>
      </c>
      <c r="C469" s="5" t="s">
        <v>4139</v>
      </c>
      <c r="D469" s="5" t="s">
        <v>4049</v>
      </c>
      <c r="E469" s="5" t="s">
        <v>2682</v>
      </c>
      <c r="F469" s="5" t="s">
        <v>2678</v>
      </c>
      <c r="G469" s="5" t="s">
        <v>17</v>
      </c>
      <c r="H469" s="6">
        <v>84</v>
      </c>
      <c r="I469" s="6">
        <v>9367605</v>
      </c>
      <c r="J469" s="6">
        <v>786878820</v>
      </c>
      <c r="K469" s="5" t="s">
        <v>4139</v>
      </c>
    </row>
    <row r="470" spans="1:11" s="3" customFormat="1" ht="24" x14ac:dyDescent="0.25">
      <c r="A470" s="9">
        <v>462</v>
      </c>
      <c r="B470" s="5">
        <v>3</v>
      </c>
      <c r="C470" s="5" t="s">
        <v>4139</v>
      </c>
      <c r="D470" s="5" t="s">
        <v>4049</v>
      </c>
      <c r="E470" s="5" t="s">
        <v>2683</v>
      </c>
      <c r="F470" s="5" t="s">
        <v>2117</v>
      </c>
      <c r="G470" s="5" t="s">
        <v>17</v>
      </c>
      <c r="H470" s="6">
        <v>2400</v>
      </c>
      <c r="I470" s="6">
        <v>131180</v>
      </c>
      <c r="J470" s="6">
        <v>314832000</v>
      </c>
      <c r="K470" s="5" t="s">
        <v>4139</v>
      </c>
    </row>
    <row r="471" spans="1:11" s="3" customFormat="1" ht="24" x14ac:dyDescent="0.25">
      <c r="A471" s="9">
        <v>463</v>
      </c>
      <c r="B471" s="5">
        <v>3</v>
      </c>
      <c r="C471" s="5" t="s">
        <v>4139</v>
      </c>
      <c r="D471" s="5" t="s">
        <v>4049</v>
      </c>
      <c r="E471" s="5" t="s">
        <v>2684</v>
      </c>
      <c r="F471" s="5" t="s">
        <v>2117</v>
      </c>
      <c r="G471" s="5" t="s">
        <v>17</v>
      </c>
      <c r="H471" s="6">
        <v>80</v>
      </c>
      <c r="I471" s="6">
        <v>999648</v>
      </c>
      <c r="J471" s="6">
        <v>79971840</v>
      </c>
      <c r="K471" s="5" t="s">
        <v>4139</v>
      </c>
    </row>
    <row r="472" spans="1:11" s="3" customFormat="1" ht="24" x14ac:dyDescent="0.25">
      <c r="A472" s="9">
        <v>464</v>
      </c>
      <c r="B472" s="5">
        <v>3</v>
      </c>
      <c r="C472" s="5" t="s">
        <v>4139</v>
      </c>
      <c r="D472" s="5" t="s">
        <v>4049</v>
      </c>
      <c r="E472" s="5" t="s">
        <v>2685</v>
      </c>
      <c r="F472" s="5" t="s">
        <v>2117</v>
      </c>
      <c r="G472" s="5" t="s">
        <v>17</v>
      </c>
      <c r="H472" s="6">
        <v>11400</v>
      </c>
      <c r="I472" s="6">
        <v>223037</v>
      </c>
      <c r="J472" s="6">
        <v>2542621800</v>
      </c>
      <c r="K472" s="5" t="s">
        <v>4139</v>
      </c>
    </row>
    <row r="473" spans="1:11" s="3" customFormat="1" ht="24" x14ac:dyDescent="0.25">
      <c r="A473" s="9">
        <v>465</v>
      </c>
      <c r="B473" s="5">
        <v>3</v>
      </c>
      <c r="C473" s="5" t="s">
        <v>4139</v>
      </c>
      <c r="D473" s="5" t="s">
        <v>4049</v>
      </c>
      <c r="E473" s="5" t="s">
        <v>2686</v>
      </c>
      <c r="F473" s="5" t="s">
        <v>2117</v>
      </c>
      <c r="G473" s="5" t="s">
        <v>17</v>
      </c>
      <c r="H473" s="6">
        <v>28</v>
      </c>
      <c r="I473" s="6">
        <v>9527310</v>
      </c>
      <c r="J473" s="6">
        <v>266764680</v>
      </c>
      <c r="K473" s="5" t="s">
        <v>4139</v>
      </c>
    </row>
    <row r="474" spans="1:11" s="3" customFormat="1" ht="24" x14ac:dyDescent="0.25">
      <c r="A474" s="9">
        <v>466</v>
      </c>
      <c r="B474" s="5">
        <v>3</v>
      </c>
      <c r="C474" s="5" t="s">
        <v>4139</v>
      </c>
      <c r="D474" s="5" t="s">
        <v>4049</v>
      </c>
      <c r="E474" s="5" t="s">
        <v>2687</v>
      </c>
      <c r="F474" s="5" t="s">
        <v>2117</v>
      </c>
      <c r="G474" s="5" t="s">
        <v>17</v>
      </c>
      <c r="H474" s="6">
        <v>29</v>
      </c>
      <c r="I474" s="6">
        <v>10396620</v>
      </c>
      <c r="J474" s="6">
        <v>301501980</v>
      </c>
      <c r="K474" s="5" t="s">
        <v>4139</v>
      </c>
    </row>
    <row r="475" spans="1:11" s="3" customFormat="1" ht="36" x14ac:dyDescent="0.25">
      <c r="A475" s="9">
        <v>467</v>
      </c>
      <c r="B475" s="5">
        <v>3</v>
      </c>
      <c r="C475" s="5" t="s">
        <v>4139</v>
      </c>
      <c r="D475" s="5" t="s">
        <v>4049</v>
      </c>
      <c r="E475" s="5" t="s">
        <v>2666</v>
      </c>
      <c r="F475" s="5" t="s">
        <v>2667</v>
      </c>
      <c r="G475" s="5" t="s">
        <v>17</v>
      </c>
      <c r="H475" s="6">
        <v>54</v>
      </c>
      <c r="I475" s="6">
        <v>4424000</v>
      </c>
      <c r="J475" s="6">
        <v>238896000</v>
      </c>
      <c r="K475" s="5" t="s">
        <v>4139</v>
      </c>
    </row>
    <row r="476" spans="1:11" s="3" customFormat="1" ht="24" x14ac:dyDescent="0.25">
      <c r="A476" s="9">
        <v>468</v>
      </c>
      <c r="B476" s="5">
        <v>3</v>
      </c>
      <c r="C476" s="5" t="s">
        <v>4139</v>
      </c>
      <c r="D476" s="5" t="s">
        <v>4049</v>
      </c>
      <c r="E476" s="5" t="s">
        <v>2688</v>
      </c>
      <c r="F476" s="5" t="s">
        <v>2117</v>
      </c>
      <c r="G476" s="5" t="s">
        <v>17</v>
      </c>
      <c r="H476" s="6">
        <v>23000</v>
      </c>
      <c r="I476" s="6">
        <v>12870</v>
      </c>
      <c r="J476" s="6">
        <v>296010000</v>
      </c>
      <c r="K476" s="5" t="s">
        <v>4139</v>
      </c>
    </row>
    <row r="477" spans="1:11" s="3" customFormat="1" ht="108" x14ac:dyDescent="0.25">
      <c r="A477" s="9">
        <v>469</v>
      </c>
      <c r="B477" s="5">
        <v>3</v>
      </c>
      <c r="C477" s="5" t="s">
        <v>4140</v>
      </c>
      <c r="D477" s="5" t="s">
        <v>4079</v>
      </c>
      <c r="E477" s="5" t="s">
        <v>2689</v>
      </c>
      <c r="F477" s="5" t="s">
        <v>2690</v>
      </c>
      <c r="G477" s="5" t="s">
        <v>10</v>
      </c>
      <c r="H477" s="6">
        <v>40000</v>
      </c>
      <c r="I477" s="6">
        <v>1800</v>
      </c>
      <c r="J477" s="6">
        <v>72000000</v>
      </c>
      <c r="K477" s="5" t="s">
        <v>4140</v>
      </c>
    </row>
    <row r="478" spans="1:11" s="3" customFormat="1" ht="108" x14ac:dyDescent="0.25">
      <c r="A478" s="9">
        <v>470</v>
      </c>
      <c r="B478" s="5">
        <v>3</v>
      </c>
      <c r="C478" s="5" t="s">
        <v>4140</v>
      </c>
      <c r="D478" s="5" t="s">
        <v>4079</v>
      </c>
      <c r="E478" s="5" t="s">
        <v>2691</v>
      </c>
      <c r="F478" s="5" t="s">
        <v>2692</v>
      </c>
      <c r="G478" s="5" t="s">
        <v>10</v>
      </c>
      <c r="H478" s="6">
        <v>40000</v>
      </c>
      <c r="I478" s="6">
        <v>1800</v>
      </c>
      <c r="J478" s="6">
        <v>72000000</v>
      </c>
      <c r="K478" s="5" t="s">
        <v>4140</v>
      </c>
    </row>
    <row r="479" spans="1:11" s="3" customFormat="1" ht="120" x14ac:dyDescent="0.25">
      <c r="A479" s="9">
        <v>471</v>
      </c>
      <c r="B479" s="5">
        <v>3</v>
      </c>
      <c r="C479" s="5" t="s">
        <v>4140</v>
      </c>
      <c r="D479" s="5" t="s">
        <v>4079</v>
      </c>
      <c r="E479" s="5" t="s">
        <v>2693</v>
      </c>
      <c r="F479" s="5" t="s">
        <v>2694</v>
      </c>
      <c r="G479" s="5" t="s">
        <v>10</v>
      </c>
      <c r="H479" s="6">
        <v>30000</v>
      </c>
      <c r="I479" s="6">
        <v>1000</v>
      </c>
      <c r="J479" s="6">
        <v>30000000</v>
      </c>
      <c r="K479" s="5" t="s">
        <v>4140</v>
      </c>
    </row>
    <row r="480" spans="1:11" s="3" customFormat="1" ht="60" x14ac:dyDescent="0.25">
      <c r="A480" s="9">
        <v>472</v>
      </c>
      <c r="B480" s="5">
        <v>3</v>
      </c>
      <c r="C480" s="5" t="s">
        <v>4140</v>
      </c>
      <c r="D480" s="5" t="s">
        <v>4079</v>
      </c>
      <c r="E480" s="5" t="s">
        <v>2695</v>
      </c>
      <c r="F480" s="5" t="s">
        <v>2696</v>
      </c>
      <c r="G480" s="5" t="s">
        <v>10</v>
      </c>
      <c r="H480" s="6">
        <v>25000</v>
      </c>
      <c r="I480" s="6">
        <v>600</v>
      </c>
      <c r="J480" s="6">
        <v>15000000</v>
      </c>
      <c r="K480" s="5" t="s">
        <v>4140</v>
      </c>
    </row>
    <row r="481" spans="1:11" s="3" customFormat="1" ht="156" x14ac:dyDescent="0.25">
      <c r="A481" s="9">
        <v>473</v>
      </c>
      <c r="B481" s="5">
        <v>3</v>
      </c>
      <c r="C481" s="5" t="s">
        <v>4140</v>
      </c>
      <c r="D481" s="5" t="s">
        <v>4079</v>
      </c>
      <c r="E481" s="5" t="s">
        <v>2697</v>
      </c>
      <c r="F481" s="5" t="s">
        <v>2698</v>
      </c>
      <c r="G481" s="5" t="s">
        <v>10</v>
      </c>
      <c r="H481" s="6">
        <v>5000</v>
      </c>
      <c r="I481" s="6">
        <v>5800</v>
      </c>
      <c r="J481" s="6">
        <v>29000000</v>
      </c>
      <c r="K481" s="5" t="s">
        <v>4140</v>
      </c>
    </row>
    <row r="482" spans="1:11" s="3" customFormat="1" ht="168" x14ac:dyDescent="0.25">
      <c r="A482" s="9">
        <v>474</v>
      </c>
      <c r="B482" s="5">
        <v>3</v>
      </c>
      <c r="C482" s="5" t="s">
        <v>4140</v>
      </c>
      <c r="D482" s="5" t="s">
        <v>4079</v>
      </c>
      <c r="E482" s="5" t="s">
        <v>2699</v>
      </c>
      <c r="F482" s="5" t="s">
        <v>2700</v>
      </c>
      <c r="G482" s="5" t="s">
        <v>10</v>
      </c>
      <c r="H482" s="6">
        <v>5000</v>
      </c>
      <c r="I482" s="6">
        <v>10400</v>
      </c>
      <c r="J482" s="6">
        <v>52000000</v>
      </c>
      <c r="K482" s="5" t="s">
        <v>4140</v>
      </c>
    </row>
    <row r="483" spans="1:11" s="3" customFormat="1" ht="168" x14ac:dyDescent="0.25">
      <c r="A483" s="9">
        <v>475</v>
      </c>
      <c r="B483" s="5">
        <v>3</v>
      </c>
      <c r="C483" s="5" t="s">
        <v>4140</v>
      </c>
      <c r="D483" s="5" t="s">
        <v>4079</v>
      </c>
      <c r="E483" s="5" t="s">
        <v>2701</v>
      </c>
      <c r="F483" s="5" t="s">
        <v>2702</v>
      </c>
      <c r="G483" s="5" t="s">
        <v>10</v>
      </c>
      <c r="H483" s="6">
        <v>30000</v>
      </c>
      <c r="I483" s="6">
        <v>1400</v>
      </c>
      <c r="J483" s="6">
        <v>42000000</v>
      </c>
      <c r="K483" s="5" t="s">
        <v>4140</v>
      </c>
    </row>
    <row r="484" spans="1:11" s="3" customFormat="1" ht="144" x14ac:dyDescent="0.25">
      <c r="A484" s="9">
        <v>476</v>
      </c>
      <c r="B484" s="5">
        <v>3</v>
      </c>
      <c r="C484" s="5" t="s">
        <v>4140</v>
      </c>
      <c r="D484" s="5" t="s">
        <v>4079</v>
      </c>
      <c r="E484" s="5" t="s">
        <v>2703</v>
      </c>
      <c r="F484" s="5" t="s">
        <v>2704</v>
      </c>
      <c r="G484" s="5" t="s">
        <v>10</v>
      </c>
      <c r="H484" s="6">
        <v>48000</v>
      </c>
      <c r="I484" s="6">
        <v>1200</v>
      </c>
      <c r="J484" s="6">
        <v>57600000</v>
      </c>
      <c r="K484" s="5" t="s">
        <v>4140</v>
      </c>
    </row>
    <row r="485" spans="1:11" s="3" customFormat="1" ht="96" x14ac:dyDescent="0.25">
      <c r="A485" s="9">
        <v>477</v>
      </c>
      <c r="B485" s="5">
        <v>3</v>
      </c>
      <c r="C485" s="5" t="s">
        <v>4140</v>
      </c>
      <c r="D485" s="5" t="s">
        <v>4079</v>
      </c>
      <c r="E485" s="5" t="s">
        <v>2705</v>
      </c>
      <c r="F485" s="5" t="s">
        <v>2706</v>
      </c>
      <c r="G485" s="5" t="s">
        <v>10</v>
      </c>
      <c r="H485" s="6">
        <v>40000</v>
      </c>
      <c r="I485" s="6">
        <v>400</v>
      </c>
      <c r="J485" s="6">
        <v>16000000</v>
      </c>
      <c r="K485" s="5" t="s">
        <v>4140</v>
      </c>
    </row>
    <row r="486" spans="1:11" s="3" customFormat="1" ht="84" x14ac:dyDescent="0.25">
      <c r="A486" s="9">
        <v>478</v>
      </c>
      <c r="B486" s="5">
        <v>3</v>
      </c>
      <c r="C486" s="5" t="s">
        <v>4140</v>
      </c>
      <c r="D486" s="5" t="s">
        <v>4079</v>
      </c>
      <c r="E486" s="5" t="s">
        <v>2707</v>
      </c>
      <c r="F486" s="5" t="s">
        <v>2708</v>
      </c>
      <c r="G486" s="5" t="s">
        <v>10</v>
      </c>
      <c r="H486" s="6">
        <v>22000</v>
      </c>
      <c r="I486" s="6">
        <v>1000</v>
      </c>
      <c r="J486" s="6">
        <v>22000000</v>
      </c>
      <c r="K486" s="5" t="s">
        <v>4140</v>
      </c>
    </row>
    <row r="487" spans="1:11" s="3" customFormat="1" ht="48" x14ac:dyDescent="0.25">
      <c r="A487" s="9">
        <v>479</v>
      </c>
      <c r="B487" s="5">
        <v>3</v>
      </c>
      <c r="C487" s="5" t="s">
        <v>4141</v>
      </c>
      <c r="D487" s="5" t="s">
        <v>4080</v>
      </c>
      <c r="E487" s="5" t="s">
        <v>2709</v>
      </c>
      <c r="F487" s="5" t="s">
        <v>2710</v>
      </c>
      <c r="G487" s="5" t="s">
        <v>17</v>
      </c>
      <c r="H487" s="6">
        <v>710</v>
      </c>
      <c r="I487" s="6">
        <v>69000</v>
      </c>
      <c r="J487" s="6">
        <v>48990000</v>
      </c>
      <c r="K487" s="5" t="s">
        <v>4141</v>
      </c>
    </row>
    <row r="488" spans="1:11" s="3" customFormat="1" ht="48" x14ac:dyDescent="0.25">
      <c r="A488" s="9">
        <v>480</v>
      </c>
      <c r="B488" s="5">
        <v>3</v>
      </c>
      <c r="C488" s="5" t="s">
        <v>4141</v>
      </c>
      <c r="D488" s="5" t="s">
        <v>4080</v>
      </c>
      <c r="E488" s="5" t="s">
        <v>2711</v>
      </c>
      <c r="F488" s="5" t="s">
        <v>2712</v>
      </c>
      <c r="G488" s="5" t="s">
        <v>17</v>
      </c>
      <c r="H488" s="6">
        <v>710</v>
      </c>
      <c r="I488" s="6">
        <v>69000</v>
      </c>
      <c r="J488" s="6">
        <v>48990000</v>
      </c>
      <c r="K488" s="5" t="s">
        <v>4141</v>
      </c>
    </row>
    <row r="489" spans="1:11" s="3" customFormat="1" ht="36" x14ac:dyDescent="0.25">
      <c r="A489" s="9">
        <v>481</v>
      </c>
      <c r="B489" s="5">
        <v>3</v>
      </c>
      <c r="C489" s="5" t="s">
        <v>4142</v>
      </c>
      <c r="D489" s="5" t="s">
        <v>4081</v>
      </c>
      <c r="E489" s="5" t="s">
        <v>2713</v>
      </c>
      <c r="F489" s="5" t="s">
        <v>2714</v>
      </c>
      <c r="G489" s="5" t="s">
        <v>17</v>
      </c>
      <c r="H489" s="6">
        <v>1848</v>
      </c>
      <c r="I489" s="6">
        <v>11820</v>
      </c>
      <c r="J489" s="6">
        <v>21843360</v>
      </c>
      <c r="K489" s="5" t="s">
        <v>4142</v>
      </c>
    </row>
    <row r="490" spans="1:11" s="3" customFormat="1" ht="36" x14ac:dyDescent="0.25">
      <c r="A490" s="9">
        <v>482</v>
      </c>
      <c r="B490" s="5">
        <v>3</v>
      </c>
      <c r="C490" s="5" t="s">
        <v>4142</v>
      </c>
      <c r="D490" s="5" t="s">
        <v>4081</v>
      </c>
      <c r="E490" s="5" t="s">
        <v>2715</v>
      </c>
      <c r="F490" s="5" t="s">
        <v>2716</v>
      </c>
      <c r="G490" s="5" t="s">
        <v>17</v>
      </c>
      <c r="H490" s="6">
        <v>2696</v>
      </c>
      <c r="I490" s="6">
        <v>5090</v>
      </c>
      <c r="J490" s="6">
        <v>13722640</v>
      </c>
      <c r="K490" s="5" t="s">
        <v>4142</v>
      </c>
    </row>
    <row r="491" spans="1:11" s="3" customFormat="1" ht="36" x14ac:dyDescent="0.25">
      <c r="A491" s="9">
        <v>483</v>
      </c>
      <c r="B491" s="5">
        <v>3</v>
      </c>
      <c r="C491" s="5" t="s">
        <v>4142</v>
      </c>
      <c r="D491" s="5" t="s">
        <v>4081</v>
      </c>
      <c r="E491" s="5" t="s">
        <v>2717</v>
      </c>
      <c r="F491" s="5" t="s">
        <v>2718</v>
      </c>
      <c r="G491" s="5" t="s">
        <v>17</v>
      </c>
      <c r="H491" s="6">
        <v>1848</v>
      </c>
      <c r="I491" s="6">
        <v>7950</v>
      </c>
      <c r="J491" s="6">
        <v>14691600</v>
      </c>
      <c r="K491" s="5" t="s">
        <v>4142</v>
      </c>
    </row>
    <row r="492" spans="1:11" s="3" customFormat="1" ht="24" x14ac:dyDescent="0.25">
      <c r="A492" s="9">
        <v>484</v>
      </c>
      <c r="B492" s="5">
        <v>3</v>
      </c>
      <c r="C492" s="5" t="s">
        <v>4142</v>
      </c>
      <c r="D492" s="5" t="s">
        <v>4081</v>
      </c>
      <c r="E492" s="5" t="s">
        <v>2719</v>
      </c>
      <c r="F492" s="5" t="s">
        <v>2720</v>
      </c>
      <c r="G492" s="5" t="s">
        <v>17</v>
      </c>
      <c r="H492" s="6">
        <v>118</v>
      </c>
      <c r="I492" s="6">
        <v>183330</v>
      </c>
      <c r="J492" s="6">
        <v>21632940</v>
      </c>
      <c r="K492" s="5" t="s">
        <v>4142</v>
      </c>
    </row>
    <row r="493" spans="1:11" s="3" customFormat="1" x14ac:dyDescent="0.25">
      <c r="A493" s="9">
        <v>485</v>
      </c>
      <c r="B493" s="5">
        <v>3</v>
      </c>
      <c r="C493" s="5" t="s">
        <v>4142</v>
      </c>
      <c r="D493" s="5" t="s">
        <v>4081</v>
      </c>
      <c r="E493" s="5" t="s">
        <v>2721</v>
      </c>
      <c r="F493" s="5" t="s">
        <v>2722</v>
      </c>
      <c r="G493" s="5" t="s">
        <v>17</v>
      </c>
      <c r="H493" s="6">
        <v>18600</v>
      </c>
      <c r="I493" s="6">
        <v>3000</v>
      </c>
      <c r="J493" s="6">
        <v>55800000</v>
      </c>
      <c r="K493" s="5" t="s">
        <v>4142</v>
      </c>
    </row>
    <row r="494" spans="1:11" s="3" customFormat="1" ht="36" x14ac:dyDescent="0.25">
      <c r="A494" s="9">
        <v>486</v>
      </c>
      <c r="B494" s="5">
        <v>3</v>
      </c>
      <c r="C494" s="5" t="s">
        <v>4144</v>
      </c>
      <c r="D494" s="5" t="s">
        <v>4051</v>
      </c>
      <c r="E494" s="5" t="s">
        <v>2723</v>
      </c>
      <c r="F494" s="5" t="s">
        <v>2724</v>
      </c>
      <c r="G494" s="5" t="s">
        <v>17</v>
      </c>
      <c r="H494" s="6">
        <v>172800</v>
      </c>
      <c r="I494" s="6">
        <v>1058</v>
      </c>
      <c r="J494" s="6">
        <v>182822400</v>
      </c>
      <c r="K494" s="5" t="s">
        <v>4144</v>
      </c>
    </row>
    <row r="495" spans="1:11" s="3" customFormat="1" ht="36" x14ac:dyDescent="0.25">
      <c r="A495" s="9">
        <v>487</v>
      </c>
      <c r="B495" s="5">
        <v>3</v>
      </c>
      <c r="C495" s="5" t="s">
        <v>4144</v>
      </c>
      <c r="D495" s="5" t="s">
        <v>4051</v>
      </c>
      <c r="E495" s="5" t="s">
        <v>2725</v>
      </c>
      <c r="F495" s="5" t="s">
        <v>2726</v>
      </c>
      <c r="G495" s="5" t="s">
        <v>10</v>
      </c>
      <c r="H495" s="6">
        <v>700</v>
      </c>
      <c r="I495" s="6">
        <v>30435</v>
      </c>
      <c r="J495" s="6">
        <v>21304500</v>
      </c>
      <c r="K495" s="5" t="s">
        <v>4144</v>
      </c>
    </row>
    <row r="496" spans="1:11" s="3" customFormat="1" ht="36" x14ac:dyDescent="0.25">
      <c r="A496" s="9">
        <v>488</v>
      </c>
      <c r="B496" s="5">
        <v>3</v>
      </c>
      <c r="C496" s="5" t="s">
        <v>4144</v>
      </c>
      <c r="D496" s="5" t="s">
        <v>4051</v>
      </c>
      <c r="E496" s="5" t="s">
        <v>2727</v>
      </c>
      <c r="F496" s="5" t="s">
        <v>2728</v>
      </c>
      <c r="G496" s="5" t="s">
        <v>10</v>
      </c>
      <c r="H496" s="6">
        <v>2000</v>
      </c>
      <c r="I496" s="6">
        <v>2807</v>
      </c>
      <c r="J496" s="6">
        <v>5614000</v>
      </c>
      <c r="K496" s="5" t="s">
        <v>4144</v>
      </c>
    </row>
    <row r="497" spans="1:11" s="3" customFormat="1" ht="24" x14ac:dyDescent="0.25">
      <c r="A497" s="9">
        <v>489</v>
      </c>
      <c r="B497" s="5">
        <v>3</v>
      </c>
      <c r="C497" s="5" t="s">
        <v>4144</v>
      </c>
      <c r="D497" s="5" t="s">
        <v>4051</v>
      </c>
      <c r="E497" s="5" t="s">
        <v>2729</v>
      </c>
      <c r="F497" s="5" t="s">
        <v>2730</v>
      </c>
      <c r="G497" s="5" t="s">
        <v>17</v>
      </c>
      <c r="H497" s="6">
        <v>7080</v>
      </c>
      <c r="I497" s="6">
        <v>3411</v>
      </c>
      <c r="J497" s="6">
        <v>24149880</v>
      </c>
      <c r="K497" s="5" t="s">
        <v>4144</v>
      </c>
    </row>
    <row r="498" spans="1:11" s="3" customFormat="1" ht="24" x14ac:dyDescent="0.25">
      <c r="A498" s="9">
        <v>490</v>
      </c>
      <c r="B498" s="5">
        <v>3</v>
      </c>
      <c r="C498" s="5" t="s">
        <v>4144</v>
      </c>
      <c r="D498" s="5" t="s">
        <v>4051</v>
      </c>
      <c r="E498" s="5" t="s">
        <v>2023</v>
      </c>
      <c r="F498" s="5" t="s">
        <v>2731</v>
      </c>
      <c r="G498" s="5" t="s">
        <v>10</v>
      </c>
      <c r="H498" s="6">
        <v>6000</v>
      </c>
      <c r="I498" s="6">
        <v>42425</v>
      </c>
      <c r="J498" s="6">
        <v>254550000</v>
      </c>
      <c r="K498" s="5" t="s">
        <v>4144</v>
      </c>
    </row>
    <row r="499" spans="1:11" s="3" customFormat="1" ht="24" x14ac:dyDescent="0.25">
      <c r="A499" s="9">
        <v>491</v>
      </c>
      <c r="B499" s="5">
        <v>3</v>
      </c>
      <c r="C499" s="5" t="s">
        <v>4144</v>
      </c>
      <c r="D499" s="5" t="s">
        <v>4051</v>
      </c>
      <c r="E499" s="5" t="s">
        <v>2732</v>
      </c>
      <c r="F499" s="5" t="s">
        <v>2733</v>
      </c>
      <c r="G499" s="5" t="s">
        <v>17</v>
      </c>
      <c r="H499" s="6">
        <v>800</v>
      </c>
      <c r="I499" s="6">
        <v>93720</v>
      </c>
      <c r="J499" s="6">
        <v>74976000</v>
      </c>
      <c r="K499" s="5" t="s">
        <v>4144</v>
      </c>
    </row>
    <row r="500" spans="1:11" s="3" customFormat="1" ht="36" x14ac:dyDescent="0.25">
      <c r="A500" s="9">
        <v>492</v>
      </c>
      <c r="B500" s="5">
        <v>3</v>
      </c>
      <c r="C500" s="5" t="s">
        <v>4144</v>
      </c>
      <c r="D500" s="5" t="s">
        <v>4051</v>
      </c>
      <c r="E500" s="5" t="s">
        <v>2734</v>
      </c>
      <c r="F500" s="5" t="s">
        <v>2735</v>
      </c>
      <c r="G500" s="5" t="s">
        <v>17</v>
      </c>
      <c r="H500" s="6">
        <v>7500</v>
      </c>
      <c r="I500" s="6">
        <v>3435</v>
      </c>
      <c r="J500" s="6">
        <v>25762500</v>
      </c>
      <c r="K500" s="5" t="s">
        <v>4144</v>
      </c>
    </row>
    <row r="501" spans="1:11" s="3" customFormat="1" ht="24" x14ac:dyDescent="0.25">
      <c r="A501" s="9">
        <v>493</v>
      </c>
      <c r="B501" s="5">
        <v>3</v>
      </c>
      <c r="C501" s="5" t="s">
        <v>4144</v>
      </c>
      <c r="D501" s="5" t="s">
        <v>4051</v>
      </c>
      <c r="E501" s="5" t="s">
        <v>2736</v>
      </c>
      <c r="F501" s="5" t="s">
        <v>2737</v>
      </c>
      <c r="G501" s="5" t="s">
        <v>17</v>
      </c>
      <c r="H501" s="6">
        <v>67500</v>
      </c>
      <c r="I501" s="6">
        <v>3116</v>
      </c>
      <c r="J501" s="6">
        <v>210330000</v>
      </c>
      <c r="K501" s="5" t="s">
        <v>4144</v>
      </c>
    </row>
    <row r="502" spans="1:11" s="3" customFormat="1" ht="36" x14ac:dyDescent="0.25">
      <c r="A502" s="9">
        <v>494</v>
      </c>
      <c r="B502" s="5">
        <v>3</v>
      </c>
      <c r="C502" s="5" t="s">
        <v>4144</v>
      </c>
      <c r="D502" s="5" t="s">
        <v>4051</v>
      </c>
      <c r="E502" s="5" t="s">
        <v>2738</v>
      </c>
      <c r="F502" s="5" t="s">
        <v>2739</v>
      </c>
      <c r="G502" s="5" t="s">
        <v>17</v>
      </c>
      <c r="H502" s="6">
        <v>45000</v>
      </c>
      <c r="I502" s="6">
        <v>2173</v>
      </c>
      <c r="J502" s="6">
        <v>97785000</v>
      </c>
      <c r="K502" s="5" t="s">
        <v>4144</v>
      </c>
    </row>
    <row r="503" spans="1:11" s="3" customFormat="1" ht="24" x14ac:dyDescent="0.25">
      <c r="A503" s="9">
        <v>495</v>
      </c>
      <c r="B503" s="5">
        <v>3</v>
      </c>
      <c r="C503" s="5" t="s">
        <v>4144</v>
      </c>
      <c r="D503" s="5" t="s">
        <v>4051</v>
      </c>
      <c r="E503" s="5" t="s">
        <v>2740</v>
      </c>
      <c r="F503" s="5" t="s">
        <v>2741</v>
      </c>
      <c r="G503" s="5" t="s">
        <v>17</v>
      </c>
      <c r="H503" s="6">
        <v>2250</v>
      </c>
      <c r="I503" s="6">
        <v>4705</v>
      </c>
      <c r="J503" s="6">
        <v>10586250</v>
      </c>
      <c r="K503" s="5" t="s">
        <v>4144</v>
      </c>
    </row>
    <row r="504" spans="1:11" s="3" customFormat="1" ht="36" x14ac:dyDescent="0.25">
      <c r="A504" s="9">
        <v>496</v>
      </c>
      <c r="B504" s="5">
        <v>3</v>
      </c>
      <c r="C504" s="5" t="s">
        <v>4144</v>
      </c>
      <c r="D504" s="5" t="s">
        <v>4051</v>
      </c>
      <c r="E504" s="5" t="s">
        <v>2742</v>
      </c>
      <c r="F504" s="5" t="s">
        <v>2743</v>
      </c>
      <c r="G504" s="5" t="s">
        <v>17</v>
      </c>
      <c r="H504" s="6">
        <v>11556</v>
      </c>
      <c r="I504" s="6">
        <v>3499</v>
      </c>
      <c r="J504" s="6">
        <v>40434444</v>
      </c>
      <c r="K504" s="5" t="s">
        <v>4144</v>
      </c>
    </row>
    <row r="505" spans="1:11" s="3" customFormat="1" ht="36" x14ac:dyDescent="0.25">
      <c r="A505" s="9">
        <v>497</v>
      </c>
      <c r="B505" s="5">
        <v>3</v>
      </c>
      <c r="C505" s="5" t="s">
        <v>4144</v>
      </c>
      <c r="D505" s="5" t="s">
        <v>4051</v>
      </c>
      <c r="E505" s="5" t="s">
        <v>2744</v>
      </c>
      <c r="F505" s="5" t="s">
        <v>2745</v>
      </c>
      <c r="G505" s="5" t="s">
        <v>17</v>
      </c>
      <c r="H505" s="6">
        <v>403560</v>
      </c>
      <c r="I505" s="6">
        <v>527</v>
      </c>
      <c r="J505" s="6">
        <v>212676120</v>
      </c>
      <c r="K505" s="5" t="s">
        <v>4144</v>
      </c>
    </row>
    <row r="506" spans="1:11" s="3" customFormat="1" ht="36" x14ac:dyDescent="0.25">
      <c r="A506" s="9">
        <v>498</v>
      </c>
      <c r="B506" s="5">
        <v>3</v>
      </c>
      <c r="C506" s="5" t="s">
        <v>4144</v>
      </c>
      <c r="D506" s="5" t="s">
        <v>4051</v>
      </c>
      <c r="E506" s="5" t="s">
        <v>2746</v>
      </c>
      <c r="F506" s="5" t="s">
        <v>2747</v>
      </c>
      <c r="G506" s="5" t="s">
        <v>17</v>
      </c>
      <c r="H506" s="6">
        <v>10498</v>
      </c>
      <c r="I506" s="6">
        <v>1676</v>
      </c>
      <c r="J506" s="6">
        <v>17594648</v>
      </c>
      <c r="K506" s="5" t="s">
        <v>4144</v>
      </c>
    </row>
    <row r="507" spans="1:11" s="3" customFormat="1" ht="24" x14ac:dyDescent="0.25">
      <c r="A507" s="9">
        <v>499</v>
      </c>
      <c r="B507" s="5">
        <v>3</v>
      </c>
      <c r="C507" s="5" t="s">
        <v>4144</v>
      </c>
      <c r="D507" s="5" t="s">
        <v>4051</v>
      </c>
      <c r="E507" s="5" t="s">
        <v>2748</v>
      </c>
      <c r="F507" s="5" t="s">
        <v>2749</v>
      </c>
      <c r="G507" s="5" t="s">
        <v>17</v>
      </c>
      <c r="H507" s="6">
        <v>5824</v>
      </c>
      <c r="I507" s="6">
        <v>1149</v>
      </c>
      <c r="J507" s="6">
        <v>6691776</v>
      </c>
      <c r="K507" s="5" t="s">
        <v>4144</v>
      </c>
    </row>
    <row r="508" spans="1:11" s="3" customFormat="1" ht="36" x14ac:dyDescent="0.25">
      <c r="A508" s="9">
        <v>500</v>
      </c>
      <c r="B508" s="5">
        <v>3</v>
      </c>
      <c r="C508" s="5" t="s">
        <v>4144</v>
      </c>
      <c r="D508" s="5" t="s">
        <v>4051</v>
      </c>
      <c r="E508" s="5" t="s">
        <v>2750</v>
      </c>
      <c r="F508" s="5" t="s">
        <v>2751</v>
      </c>
      <c r="G508" s="5" t="s">
        <v>17</v>
      </c>
      <c r="H508" s="6">
        <v>9000</v>
      </c>
      <c r="I508" s="6">
        <v>4376</v>
      </c>
      <c r="J508" s="6">
        <v>39384000</v>
      </c>
      <c r="K508" s="5" t="s">
        <v>4144</v>
      </c>
    </row>
    <row r="509" spans="1:11" s="3" customFormat="1" ht="36" x14ac:dyDescent="0.25">
      <c r="A509" s="9">
        <v>501</v>
      </c>
      <c r="B509" s="5">
        <v>3</v>
      </c>
      <c r="C509" s="5" t="s">
        <v>4145</v>
      </c>
      <c r="D509" s="5" t="s">
        <v>4082</v>
      </c>
      <c r="E509" s="5" t="s">
        <v>2752</v>
      </c>
      <c r="F509" s="5" t="s">
        <v>2753</v>
      </c>
      <c r="G509" s="5" t="s">
        <v>17</v>
      </c>
      <c r="H509" s="6">
        <v>64000</v>
      </c>
      <c r="I509" s="6">
        <v>1480</v>
      </c>
      <c r="J509" s="6">
        <v>94720000</v>
      </c>
      <c r="K509" s="5" t="s">
        <v>4145</v>
      </c>
    </row>
    <row r="510" spans="1:11" s="3" customFormat="1" ht="24" x14ac:dyDescent="0.25">
      <c r="A510" s="9">
        <v>502</v>
      </c>
      <c r="B510" s="5">
        <v>3</v>
      </c>
      <c r="C510" s="5" t="s">
        <v>4145</v>
      </c>
      <c r="D510" s="5" t="s">
        <v>4082</v>
      </c>
      <c r="E510" s="5" t="s">
        <v>2754</v>
      </c>
      <c r="F510" s="5" t="s">
        <v>2755</v>
      </c>
      <c r="G510" s="5" t="s">
        <v>17</v>
      </c>
      <c r="H510" s="6">
        <v>43852</v>
      </c>
      <c r="I510" s="6">
        <v>23000</v>
      </c>
      <c r="J510" s="6">
        <v>1008596000</v>
      </c>
      <c r="K510" s="5" t="s">
        <v>4145</v>
      </c>
    </row>
    <row r="511" spans="1:11" s="3" customFormat="1" ht="36" x14ac:dyDescent="0.25">
      <c r="A511" s="9">
        <v>503</v>
      </c>
      <c r="B511" s="5">
        <v>3</v>
      </c>
      <c r="C511" s="5" t="s">
        <v>4145</v>
      </c>
      <c r="D511" s="5" t="s">
        <v>4082</v>
      </c>
      <c r="E511" s="5" t="s">
        <v>2756</v>
      </c>
      <c r="F511" s="5" t="s">
        <v>2757</v>
      </c>
      <c r="G511" s="5" t="s">
        <v>17</v>
      </c>
      <c r="H511" s="6">
        <v>25972</v>
      </c>
      <c r="I511" s="6">
        <v>7320</v>
      </c>
      <c r="J511" s="6">
        <v>190115040</v>
      </c>
      <c r="K511" s="5" t="s">
        <v>4145</v>
      </c>
    </row>
    <row r="512" spans="1:11" s="3" customFormat="1" ht="36" x14ac:dyDescent="0.25">
      <c r="A512" s="9">
        <v>504</v>
      </c>
      <c r="B512" s="5">
        <v>3</v>
      </c>
      <c r="C512" s="5" t="s">
        <v>4145</v>
      </c>
      <c r="D512" s="5" t="s">
        <v>4082</v>
      </c>
      <c r="E512" s="5" t="s">
        <v>2758</v>
      </c>
      <c r="F512" s="5" t="s">
        <v>2759</v>
      </c>
      <c r="G512" s="5" t="s">
        <v>17</v>
      </c>
      <c r="H512" s="6">
        <v>264</v>
      </c>
      <c r="I512" s="6">
        <v>34550</v>
      </c>
      <c r="J512" s="6">
        <v>9121200</v>
      </c>
      <c r="K512" s="5" t="s">
        <v>4145</v>
      </c>
    </row>
    <row r="513" spans="1:11" s="3" customFormat="1" ht="36" x14ac:dyDescent="0.25">
      <c r="A513" s="9">
        <v>505</v>
      </c>
      <c r="B513" s="5">
        <v>3</v>
      </c>
      <c r="C513" s="5" t="s">
        <v>4145</v>
      </c>
      <c r="D513" s="5" t="s">
        <v>4082</v>
      </c>
      <c r="E513" s="5" t="s">
        <v>2760</v>
      </c>
      <c r="F513" s="5" t="s">
        <v>2761</v>
      </c>
      <c r="G513" s="5" t="s">
        <v>17</v>
      </c>
      <c r="H513" s="6">
        <v>3412</v>
      </c>
      <c r="I513" s="6">
        <v>7320</v>
      </c>
      <c r="J513" s="6">
        <v>24975840</v>
      </c>
      <c r="K513" s="5" t="s">
        <v>4145</v>
      </c>
    </row>
    <row r="514" spans="1:11" s="3" customFormat="1" ht="36" x14ac:dyDescent="0.25">
      <c r="A514" s="9">
        <v>506</v>
      </c>
      <c r="B514" s="5">
        <v>3</v>
      </c>
      <c r="C514" s="5" t="s">
        <v>4145</v>
      </c>
      <c r="D514" s="5" t="s">
        <v>4082</v>
      </c>
      <c r="E514" s="5" t="s">
        <v>2762</v>
      </c>
      <c r="F514" s="5" t="s">
        <v>2763</v>
      </c>
      <c r="G514" s="5" t="s">
        <v>17</v>
      </c>
      <c r="H514" s="6">
        <v>330</v>
      </c>
      <c r="I514" s="6">
        <v>5150</v>
      </c>
      <c r="J514" s="6">
        <v>1699500</v>
      </c>
      <c r="K514" s="5" t="s">
        <v>4145</v>
      </c>
    </row>
    <row r="515" spans="1:11" s="3" customFormat="1" ht="36" x14ac:dyDescent="0.25">
      <c r="A515" s="9">
        <v>507</v>
      </c>
      <c r="B515" s="5">
        <v>3</v>
      </c>
      <c r="C515" s="5" t="s">
        <v>4145</v>
      </c>
      <c r="D515" s="5" t="s">
        <v>4082</v>
      </c>
      <c r="E515" s="5" t="s">
        <v>2764</v>
      </c>
      <c r="F515" s="5" t="s">
        <v>2765</v>
      </c>
      <c r="G515" s="5" t="s">
        <v>17</v>
      </c>
      <c r="H515" s="6">
        <v>810</v>
      </c>
      <c r="I515" s="6">
        <v>5150</v>
      </c>
      <c r="J515" s="6">
        <v>4171500</v>
      </c>
      <c r="K515" s="5" t="s">
        <v>4145</v>
      </c>
    </row>
    <row r="516" spans="1:11" s="3" customFormat="1" ht="36" x14ac:dyDescent="0.25">
      <c r="A516" s="9">
        <v>508</v>
      </c>
      <c r="B516" s="5">
        <v>3</v>
      </c>
      <c r="C516" s="5" t="s">
        <v>4145</v>
      </c>
      <c r="D516" s="5" t="s">
        <v>4082</v>
      </c>
      <c r="E516" s="5" t="s">
        <v>2766</v>
      </c>
      <c r="F516" s="5" t="s">
        <v>2767</v>
      </c>
      <c r="G516" s="5" t="s">
        <v>17</v>
      </c>
      <c r="H516" s="6">
        <v>576</v>
      </c>
      <c r="I516" s="6">
        <v>5580</v>
      </c>
      <c r="J516" s="6">
        <v>3214080</v>
      </c>
      <c r="K516" s="5" t="s">
        <v>4145</v>
      </c>
    </row>
    <row r="517" spans="1:11" s="3" customFormat="1" ht="36" x14ac:dyDescent="0.25">
      <c r="A517" s="9">
        <v>509</v>
      </c>
      <c r="B517" s="5">
        <v>3</v>
      </c>
      <c r="C517" s="5" t="s">
        <v>4145</v>
      </c>
      <c r="D517" s="5" t="s">
        <v>4082</v>
      </c>
      <c r="E517" s="5" t="s">
        <v>2768</v>
      </c>
      <c r="F517" s="5" t="s">
        <v>2769</v>
      </c>
      <c r="G517" s="5" t="s">
        <v>17</v>
      </c>
      <c r="H517" s="6">
        <v>2376</v>
      </c>
      <c r="I517" s="6">
        <v>5340</v>
      </c>
      <c r="J517" s="6">
        <v>12687840</v>
      </c>
      <c r="K517" s="5" t="s">
        <v>4145</v>
      </c>
    </row>
    <row r="518" spans="1:11" s="3" customFormat="1" ht="36" x14ac:dyDescent="0.25">
      <c r="A518" s="9">
        <v>510</v>
      </c>
      <c r="B518" s="5">
        <v>3</v>
      </c>
      <c r="C518" s="5" t="s">
        <v>4145</v>
      </c>
      <c r="D518" s="5" t="s">
        <v>4082</v>
      </c>
      <c r="E518" s="5" t="s">
        <v>2770</v>
      </c>
      <c r="F518" s="5" t="s">
        <v>2771</v>
      </c>
      <c r="G518" s="5" t="s">
        <v>17</v>
      </c>
      <c r="H518" s="6">
        <v>2916</v>
      </c>
      <c r="I518" s="6">
        <v>3760</v>
      </c>
      <c r="J518" s="6">
        <v>10964160</v>
      </c>
      <c r="K518" s="5" t="s">
        <v>4145</v>
      </c>
    </row>
    <row r="519" spans="1:11" s="3" customFormat="1" ht="36" x14ac:dyDescent="0.25">
      <c r="A519" s="9">
        <v>511</v>
      </c>
      <c r="B519" s="5">
        <v>3</v>
      </c>
      <c r="C519" s="5" t="s">
        <v>4145</v>
      </c>
      <c r="D519" s="5" t="s">
        <v>4082</v>
      </c>
      <c r="E519" s="5" t="s">
        <v>2772</v>
      </c>
      <c r="F519" s="5" t="s">
        <v>2773</v>
      </c>
      <c r="G519" s="5" t="s">
        <v>17</v>
      </c>
      <c r="H519" s="6">
        <v>5604</v>
      </c>
      <c r="I519" s="6">
        <v>16820</v>
      </c>
      <c r="J519" s="6">
        <v>94259280</v>
      </c>
      <c r="K519" s="5" t="s">
        <v>4145</v>
      </c>
    </row>
    <row r="520" spans="1:11" s="3" customFormat="1" ht="36" x14ac:dyDescent="0.25">
      <c r="A520" s="9">
        <v>512</v>
      </c>
      <c r="B520" s="5">
        <v>3</v>
      </c>
      <c r="C520" s="5" t="s">
        <v>4145</v>
      </c>
      <c r="D520" s="5" t="s">
        <v>4082</v>
      </c>
      <c r="E520" s="5" t="s">
        <v>2774</v>
      </c>
      <c r="F520" s="5" t="s">
        <v>2775</v>
      </c>
      <c r="G520" s="5" t="s">
        <v>17</v>
      </c>
      <c r="H520" s="6">
        <v>6144</v>
      </c>
      <c r="I520" s="6">
        <v>1970</v>
      </c>
      <c r="J520" s="6">
        <v>12103680</v>
      </c>
      <c r="K520" s="5" t="s">
        <v>4145</v>
      </c>
    </row>
    <row r="521" spans="1:11" s="3" customFormat="1" ht="36" x14ac:dyDescent="0.25">
      <c r="A521" s="9">
        <v>513</v>
      </c>
      <c r="B521" s="5">
        <v>3</v>
      </c>
      <c r="C521" s="5" t="s">
        <v>4145</v>
      </c>
      <c r="D521" s="5" t="s">
        <v>4082</v>
      </c>
      <c r="E521" s="5" t="s">
        <v>2685</v>
      </c>
      <c r="F521" s="5" t="s">
        <v>2776</v>
      </c>
      <c r="G521" s="5" t="s">
        <v>17</v>
      </c>
      <c r="H521" s="6">
        <v>1144</v>
      </c>
      <c r="I521" s="6">
        <v>60290</v>
      </c>
      <c r="J521" s="6">
        <v>68971760</v>
      </c>
      <c r="K521" s="5" t="s">
        <v>4145</v>
      </c>
    </row>
    <row r="522" spans="1:11" s="3" customFormat="1" ht="24" x14ac:dyDescent="0.25">
      <c r="A522" s="9">
        <v>514</v>
      </c>
      <c r="B522" s="5">
        <v>3</v>
      </c>
      <c r="C522" s="5" t="s">
        <v>4145</v>
      </c>
      <c r="D522" s="5" t="s">
        <v>4082</v>
      </c>
      <c r="E522" s="5" t="s">
        <v>2777</v>
      </c>
      <c r="F522" s="5" t="s">
        <v>2778</v>
      </c>
      <c r="G522" s="5" t="s">
        <v>17</v>
      </c>
      <c r="H522" s="6">
        <v>2</v>
      </c>
      <c r="I522" s="6">
        <v>4700000</v>
      </c>
      <c r="J522" s="6">
        <v>9400000</v>
      </c>
      <c r="K522" s="5" t="s">
        <v>4145</v>
      </c>
    </row>
    <row r="523" spans="1:11" s="3" customFormat="1" ht="24" x14ac:dyDescent="0.25">
      <c r="A523" s="9">
        <v>515</v>
      </c>
      <c r="B523" s="5">
        <v>3</v>
      </c>
      <c r="C523" s="5" t="s">
        <v>4145</v>
      </c>
      <c r="D523" s="5" t="s">
        <v>4082</v>
      </c>
      <c r="E523" s="5" t="s">
        <v>2779</v>
      </c>
      <c r="F523" s="5" t="s">
        <v>2780</v>
      </c>
      <c r="G523" s="5" t="s">
        <v>17</v>
      </c>
      <c r="H523" s="6">
        <v>4</v>
      </c>
      <c r="I523" s="6">
        <v>5520000</v>
      </c>
      <c r="J523" s="6">
        <v>22080000</v>
      </c>
      <c r="K523" s="5" t="s">
        <v>4145</v>
      </c>
    </row>
    <row r="524" spans="1:11" s="3" customFormat="1" ht="24" x14ac:dyDescent="0.25">
      <c r="A524" s="9">
        <v>516</v>
      </c>
      <c r="B524" s="5">
        <v>3</v>
      </c>
      <c r="C524" s="5" t="s">
        <v>4145</v>
      </c>
      <c r="D524" s="5" t="s">
        <v>4082</v>
      </c>
      <c r="E524" s="5" t="s">
        <v>2781</v>
      </c>
      <c r="F524" s="5" t="s">
        <v>2782</v>
      </c>
      <c r="G524" s="5" t="s">
        <v>17</v>
      </c>
      <c r="H524" s="6">
        <v>4</v>
      </c>
      <c r="I524" s="6">
        <v>5520000</v>
      </c>
      <c r="J524" s="6">
        <v>22080000</v>
      </c>
      <c r="K524" s="5" t="s">
        <v>4145</v>
      </c>
    </row>
    <row r="525" spans="1:11" s="3" customFormat="1" ht="36" x14ac:dyDescent="0.25">
      <c r="A525" s="9">
        <v>517</v>
      </c>
      <c r="B525" s="5">
        <v>3</v>
      </c>
      <c r="C525" s="5" t="s">
        <v>4145</v>
      </c>
      <c r="D525" s="5" t="s">
        <v>4082</v>
      </c>
      <c r="E525" s="5" t="s">
        <v>2783</v>
      </c>
      <c r="F525" s="5" t="s">
        <v>2784</v>
      </c>
      <c r="G525" s="5" t="s">
        <v>17</v>
      </c>
      <c r="H525" s="6">
        <v>4800</v>
      </c>
      <c r="I525" s="6">
        <v>36880</v>
      </c>
      <c r="J525" s="6">
        <v>177024000</v>
      </c>
      <c r="K525" s="5" t="s">
        <v>4145</v>
      </c>
    </row>
    <row r="526" spans="1:11" s="3" customFormat="1" ht="36" x14ac:dyDescent="0.25">
      <c r="A526" s="9">
        <v>518</v>
      </c>
      <c r="B526" s="5">
        <v>3</v>
      </c>
      <c r="C526" s="5" t="s">
        <v>4145</v>
      </c>
      <c r="D526" s="5" t="s">
        <v>4082</v>
      </c>
      <c r="E526" s="5" t="s">
        <v>2785</v>
      </c>
      <c r="F526" s="5" t="s">
        <v>2786</v>
      </c>
      <c r="G526" s="5" t="s">
        <v>17</v>
      </c>
      <c r="H526" s="6">
        <v>12</v>
      </c>
      <c r="I526" s="6">
        <v>927000</v>
      </c>
      <c r="J526" s="6">
        <v>11124000</v>
      </c>
      <c r="K526" s="5" t="s">
        <v>4145</v>
      </c>
    </row>
    <row r="527" spans="1:11" s="3" customFormat="1" ht="24" x14ac:dyDescent="0.25">
      <c r="A527" s="9">
        <v>519</v>
      </c>
      <c r="B527" s="5">
        <v>3</v>
      </c>
      <c r="C527" s="5" t="s">
        <v>4145</v>
      </c>
      <c r="D527" s="5" t="s">
        <v>4082</v>
      </c>
      <c r="E527" s="5" t="s">
        <v>2787</v>
      </c>
      <c r="F527" s="5" t="s">
        <v>2788</v>
      </c>
      <c r="G527" s="5" t="s">
        <v>17</v>
      </c>
      <c r="H527" s="6">
        <v>200</v>
      </c>
      <c r="I527" s="6">
        <v>70000</v>
      </c>
      <c r="J527" s="6">
        <v>14000000</v>
      </c>
      <c r="K527" s="5" t="s">
        <v>4145</v>
      </c>
    </row>
    <row r="528" spans="1:11" s="3" customFormat="1" ht="24" x14ac:dyDescent="0.25">
      <c r="A528" s="9">
        <v>520</v>
      </c>
      <c r="B528" s="5">
        <v>3</v>
      </c>
      <c r="C528" s="5" t="s">
        <v>4145</v>
      </c>
      <c r="D528" s="5" t="s">
        <v>4082</v>
      </c>
      <c r="E528" s="5" t="s">
        <v>2789</v>
      </c>
      <c r="F528" s="5" t="s">
        <v>2790</v>
      </c>
      <c r="G528" s="5" t="s">
        <v>17</v>
      </c>
      <c r="H528" s="6">
        <v>200</v>
      </c>
      <c r="I528" s="6">
        <v>70000</v>
      </c>
      <c r="J528" s="6">
        <v>14000000</v>
      </c>
      <c r="K528" s="5" t="s">
        <v>4145</v>
      </c>
    </row>
    <row r="529" spans="1:11" s="3" customFormat="1" ht="36" x14ac:dyDescent="0.25">
      <c r="A529" s="9">
        <v>521</v>
      </c>
      <c r="B529" s="5">
        <v>3</v>
      </c>
      <c r="C529" s="5" t="s">
        <v>4145</v>
      </c>
      <c r="D529" s="5" t="s">
        <v>4082</v>
      </c>
      <c r="E529" s="5" t="s">
        <v>2791</v>
      </c>
      <c r="F529" s="5" t="s">
        <v>2792</v>
      </c>
      <c r="G529" s="5" t="s">
        <v>17</v>
      </c>
      <c r="H529" s="6">
        <v>960</v>
      </c>
      <c r="I529" s="6">
        <v>82250</v>
      </c>
      <c r="J529" s="6">
        <v>78960000</v>
      </c>
      <c r="K529" s="5" t="s">
        <v>4145</v>
      </c>
    </row>
    <row r="530" spans="1:11" s="3" customFormat="1" ht="36" x14ac:dyDescent="0.25">
      <c r="A530" s="9">
        <v>522</v>
      </c>
      <c r="B530" s="5">
        <v>3</v>
      </c>
      <c r="C530" s="5" t="s">
        <v>4145</v>
      </c>
      <c r="D530" s="5" t="s">
        <v>4082</v>
      </c>
      <c r="E530" s="5" t="s">
        <v>2793</v>
      </c>
      <c r="F530" s="5" t="s">
        <v>2794</v>
      </c>
      <c r="G530" s="5" t="s">
        <v>17</v>
      </c>
      <c r="H530" s="6">
        <v>8</v>
      </c>
      <c r="I530" s="6">
        <v>425000</v>
      </c>
      <c r="J530" s="6">
        <v>3400000</v>
      </c>
      <c r="K530" s="5" t="s">
        <v>4145</v>
      </c>
    </row>
    <row r="531" spans="1:11" s="3" customFormat="1" ht="36" x14ac:dyDescent="0.25">
      <c r="A531" s="9">
        <v>523</v>
      </c>
      <c r="B531" s="5">
        <v>3</v>
      </c>
      <c r="C531" s="5" t="s">
        <v>4145</v>
      </c>
      <c r="D531" s="5" t="s">
        <v>4082</v>
      </c>
      <c r="E531" s="5" t="s">
        <v>2795</v>
      </c>
      <c r="F531" s="5" t="s">
        <v>2796</v>
      </c>
      <c r="G531" s="5" t="s">
        <v>17</v>
      </c>
      <c r="H531" s="6">
        <v>8</v>
      </c>
      <c r="I531" s="6">
        <v>425000</v>
      </c>
      <c r="J531" s="6">
        <v>3400000</v>
      </c>
      <c r="K531" s="5" t="s">
        <v>4145</v>
      </c>
    </row>
    <row r="532" spans="1:11" s="3" customFormat="1" ht="36" x14ac:dyDescent="0.25">
      <c r="A532" s="9">
        <v>524</v>
      </c>
      <c r="B532" s="5">
        <v>3</v>
      </c>
      <c r="C532" s="5" t="s">
        <v>4145</v>
      </c>
      <c r="D532" s="5" t="s">
        <v>4082</v>
      </c>
      <c r="E532" s="5" t="s">
        <v>2797</v>
      </c>
      <c r="F532" s="5" t="s">
        <v>2798</v>
      </c>
      <c r="G532" s="5" t="s">
        <v>17</v>
      </c>
      <c r="H532" s="6">
        <v>8</v>
      </c>
      <c r="I532" s="6">
        <v>425000</v>
      </c>
      <c r="J532" s="6">
        <v>3400000</v>
      </c>
      <c r="K532" s="5" t="s">
        <v>4145</v>
      </c>
    </row>
    <row r="533" spans="1:11" s="3" customFormat="1" ht="36" x14ac:dyDescent="0.25">
      <c r="A533" s="9">
        <v>525</v>
      </c>
      <c r="B533" s="5">
        <v>3</v>
      </c>
      <c r="C533" s="5" t="s">
        <v>4145</v>
      </c>
      <c r="D533" s="5" t="s">
        <v>4082</v>
      </c>
      <c r="E533" s="5" t="s">
        <v>2799</v>
      </c>
      <c r="F533" s="5" t="s">
        <v>2800</v>
      </c>
      <c r="G533" s="5" t="s">
        <v>17</v>
      </c>
      <c r="H533" s="6">
        <v>440</v>
      </c>
      <c r="I533" s="6">
        <v>3750</v>
      </c>
      <c r="J533" s="6">
        <v>1650000</v>
      </c>
      <c r="K533" s="5" t="s">
        <v>4145</v>
      </c>
    </row>
    <row r="534" spans="1:11" s="3" customFormat="1" ht="36" x14ac:dyDescent="0.25">
      <c r="A534" s="9">
        <v>526</v>
      </c>
      <c r="B534" s="5">
        <v>3</v>
      </c>
      <c r="C534" s="5" t="s">
        <v>4145</v>
      </c>
      <c r="D534" s="5" t="s">
        <v>4082</v>
      </c>
      <c r="E534" s="5" t="s">
        <v>2713</v>
      </c>
      <c r="F534" s="5" t="s">
        <v>2801</v>
      </c>
      <c r="G534" s="5" t="s">
        <v>17</v>
      </c>
      <c r="H534" s="6">
        <v>1848</v>
      </c>
      <c r="I534" s="6">
        <v>11820</v>
      </c>
      <c r="J534" s="6">
        <v>21843360</v>
      </c>
      <c r="K534" s="5" t="s">
        <v>4145</v>
      </c>
    </row>
    <row r="535" spans="1:11" s="3" customFormat="1" ht="36" x14ac:dyDescent="0.25">
      <c r="A535" s="9">
        <v>527</v>
      </c>
      <c r="B535" s="5">
        <v>3</v>
      </c>
      <c r="C535" s="5" t="s">
        <v>4145</v>
      </c>
      <c r="D535" s="5" t="s">
        <v>4082</v>
      </c>
      <c r="E535" s="5" t="s">
        <v>2802</v>
      </c>
      <c r="F535" s="5" t="s">
        <v>2716</v>
      </c>
      <c r="G535" s="5" t="s">
        <v>17</v>
      </c>
      <c r="H535" s="6">
        <v>2696</v>
      </c>
      <c r="I535" s="6">
        <v>5090</v>
      </c>
      <c r="J535" s="6">
        <v>13722640</v>
      </c>
      <c r="K535" s="5" t="s">
        <v>4145</v>
      </c>
    </row>
    <row r="536" spans="1:11" s="3" customFormat="1" ht="36" x14ac:dyDescent="0.25">
      <c r="A536" s="9">
        <v>528</v>
      </c>
      <c r="B536" s="5">
        <v>3</v>
      </c>
      <c r="C536" s="5" t="s">
        <v>4145</v>
      </c>
      <c r="D536" s="5" t="s">
        <v>4082</v>
      </c>
      <c r="E536" s="5" t="s">
        <v>2803</v>
      </c>
      <c r="F536" s="5" t="s">
        <v>2718</v>
      </c>
      <c r="G536" s="5" t="s">
        <v>17</v>
      </c>
      <c r="H536" s="6">
        <v>1848</v>
      </c>
      <c r="I536" s="6">
        <v>7950</v>
      </c>
      <c r="J536" s="6">
        <v>14691600</v>
      </c>
      <c r="K536" s="5" t="s">
        <v>4145</v>
      </c>
    </row>
    <row r="537" spans="1:11" s="3" customFormat="1" ht="24" x14ac:dyDescent="0.25">
      <c r="A537" s="9">
        <v>529</v>
      </c>
      <c r="B537" s="5">
        <v>3</v>
      </c>
      <c r="C537" s="5" t="s">
        <v>4145</v>
      </c>
      <c r="D537" s="5" t="s">
        <v>4082</v>
      </c>
      <c r="E537" s="5" t="s">
        <v>2804</v>
      </c>
      <c r="F537" s="5" t="s">
        <v>2805</v>
      </c>
      <c r="G537" s="5" t="s">
        <v>17</v>
      </c>
      <c r="H537" s="6">
        <v>4312</v>
      </c>
      <c r="I537" s="6">
        <v>3180</v>
      </c>
      <c r="J537" s="6">
        <v>13712160</v>
      </c>
      <c r="K537" s="5" t="s">
        <v>4145</v>
      </c>
    </row>
    <row r="538" spans="1:11" s="3" customFormat="1" ht="24" x14ac:dyDescent="0.25">
      <c r="A538" s="9">
        <v>530</v>
      </c>
      <c r="B538" s="5">
        <v>3</v>
      </c>
      <c r="C538" s="5" t="s">
        <v>4145</v>
      </c>
      <c r="D538" s="5" t="s">
        <v>4082</v>
      </c>
      <c r="E538" s="5" t="s">
        <v>2719</v>
      </c>
      <c r="F538" s="5" t="s">
        <v>2720</v>
      </c>
      <c r="G538" s="5" t="s">
        <v>17</v>
      </c>
      <c r="H538" s="6">
        <v>118</v>
      </c>
      <c r="I538" s="6">
        <v>183330</v>
      </c>
      <c r="J538" s="6">
        <v>21632940</v>
      </c>
      <c r="K538" s="5" t="s">
        <v>4145</v>
      </c>
    </row>
    <row r="539" spans="1:11" s="3" customFormat="1" ht="24" x14ac:dyDescent="0.25">
      <c r="A539" s="9">
        <v>531</v>
      </c>
      <c r="B539" s="5">
        <v>3</v>
      </c>
      <c r="C539" s="5" t="s">
        <v>4145</v>
      </c>
      <c r="D539" s="5" t="s">
        <v>4082</v>
      </c>
      <c r="E539" s="5" t="s">
        <v>2721</v>
      </c>
      <c r="F539" s="5" t="s">
        <v>2722</v>
      </c>
      <c r="G539" s="5" t="s">
        <v>17</v>
      </c>
      <c r="H539" s="6">
        <v>18600</v>
      </c>
      <c r="I539" s="6">
        <v>3000</v>
      </c>
      <c r="J539" s="6">
        <v>55800000</v>
      </c>
      <c r="K539" s="5" t="s">
        <v>4145</v>
      </c>
    </row>
    <row r="540" spans="1:11" s="3" customFormat="1" ht="24" x14ac:dyDescent="0.25">
      <c r="A540" s="9">
        <v>532</v>
      </c>
      <c r="B540" s="5">
        <v>3</v>
      </c>
      <c r="C540" s="5" t="s">
        <v>4146</v>
      </c>
      <c r="D540" s="5" t="s">
        <v>4083</v>
      </c>
      <c r="E540" s="5" t="s">
        <v>2806</v>
      </c>
      <c r="F540" s="5" t="s">
        <v>2807</v>
      </c>
      <c r="G540" s="5" t="s">
        <v>2808</v>
      </c>
      <c r="H540" s="6">
        <v>4</v>
      </c>
      <c r="I540" s="6">
        <v>4000000</v>
      </c>
      <c r="J540" s="6">
        <v>16000000</v>
      </c>
      <c r="K540" s="5" t="s">
        <v>4146</v>
      </c>
    </row>
    <row r="541" spans="1:11" s="3" customFormat="1" ht="36" x14ac:dyDescent="0.25">
      <c r="A541" s="9">
        <v>533</v>
      </c>
      <c r="B541" s="5">
        <v>3</v>
      </c>
      <c r="C541" s="5" t="s">
        <v>4146</v>
      </c>
      <c r="D541" s="5" t="s">
        <v>4083</v>
      </c>
      <c r="E541" s="5" t="s">
        <v>2809</v>
      </c>
      <c r="F541" s="5" t="s">
        <v>2810</v>
      </c>
      <c r="G541" s="5" t="s">
        <v>31</v>
      </c>
      <c r="H541" s="6">
        <v>4</v>
      </c>
      <c r="I541" s="6">
        <v>600000</v>
      </c>
      <c r="J541" s="6">
        <v>2400000</v>
      </c>
      <c r="K541" s="5" t="s">
        <v>4146</v>
      </c>
    </row>
    <row r="542" spans="1:11" s="3" customFormat="1" ht="24" x14ac:dyDescent="0.25">
      <c r="A542" s="9">
        <v>534</v>
      </c>
      <c r="B542" s="5">
        <v>3</v>
      </c>
      <c r="C542" s="5" t="s">
        <v>4146</v>
      </c>
      <c r="D542" s="5" t="s">
        <v>4083</v>
      </c>
      <c r="E542" s="5" t="s">
        <v>2811</v>
      </c>
      <c r="F542" s="5" t="s">
        <v>2812</v>
      </c>
      <c r="G542" s="5" t="s">
        <v>31</v>
      </c>
      <c r="H542" s="6">
        <v>20</v>
      </c>
      <c r="I542" s="6">
        <v>520000</v>
      </c>
      <c r="J542" s="6">
        <v>10400000</v>
      </c>
      <c r="K542" s="5" t="s">
        <v>4146</v>
      </c>
    </row>
    <row r="543" spans="1:11" s="3" customFormat="1" ht="36" x14ac:dyDescent="0.25">
      <c r="A543" s="9">
        <v>535</v>
      </c>
      <c r="B543" s="5">
        <v>3</v>
      </c>
      <c r="C543" s="5" t="s">
        <v>4146</v>
      </c>
      <c r="D543" s="5" t="s">
        <v>4083</v>
      </c>
      <c r="E543" s="5" t="s">
        <v>2813</v>
      </c>
      <c r="F543" s="5" t="s">
        <v>2814</v>
      </c>
      <c r="G543" s="5" t="s">
        <v>31</v>
      </c>
      <c r="H543" s="6">
        <v>20</v>
      </c>
      <c r="I543" s="6">
        <v>800000</v>
      </c>
      <c r="J543" s="6">
        <v>16000000</v>
      </c>
      <c r="K543" s="5" t="s">
        <v>4146</v>
      </c>
    </row>
    <row r="544" spans="1:11" s="3" customFormat="1" ht="36" x14ac:dyDescent="0.25">
      <c r="A544" s="9">
        <v>536</v>
      </c>
      <c r="B544" s="5">
        <v>3</v>
      </c>
      <c r="C544" s="5" t="s">
        <v>4146</v>
      </c>
      <c r="D544" s="5" t="s">
        <v>4083</v>
      </c>
      <c r="E544" s="5" t="s">
        <v>2815</v>
      </c>
      <c r="F544" s="5" t="s">
        <v>2816</v>
      </c>
      <c r="G544" s="5" t="s">
        <v>31</v>
      </c>
      <c r="H544" s="6">
        <v>60</v>
      </c>
      <c r="I544" s="6">
        <v>100000</v>
      </c>
      <c r="J544" s="6">
        <v>6000000</v>
      </c>
      <c r="K544" s="5" t="s">
        <v>4146</v>
      </c>
    </row>
    <row r="545" spans="1:11" s="3" customFormat="1" ht="36" x14ac:dyDescent="0.25">
      <c r="A545" s="9">
        <v>537</v>
      </c>
      <c r="B545" s="5">
        <v>3</v>
      </c>
      <c r="C545" s="5" t="s">
        <v>4146</v>
      </c>
      <c r="D545" s="5" t="s">
        <v>4083</v>
      </c>
      <c r="E545" s="5" t="s">
        <v>2817</v>
      </c>
      <c r="F545" s="5" t="s">
        <v>2818</v>
      </c>
      <c r="G545" s="5" t="s">
        <v>31</v>
      </c>
      <c r="H545" s="6">
        <v>60</v>
      </c>
      <c r="I545" s="6">
        <v>100000</v>
      </c>
      <c r="J545" s="6">
        <v>6000000</v>
      </c>
      <c r="K545" s="5" t="s">
        <v>4146</v>
      </c>
    </row>
    <row r="546" spans="1:11" s="3" customFormat="1" ht="72" x14ac:dyDescent="0.25">
      <c r="A546" s="9">
        <v>538</v>
      </c>
      <c r="B546" s="5">
        <v>3</v>
      </c>
      <c r="C546" s="5" t="s">
        <v>4146</v>
      </c>
      <c r="D546" s="5" t="s">
        <v>4083</v>
      </c>
      <c r="E546" s="5" t="s">
        <v>2819</v>
      </c>
      <c r="F546" s="5" t="s">
        <v>2820</v>
      </c>
      <c r="G546" s="5" t="s">
        <v>31</v>
      </c>
      <c r="H546" s="6">
        <v>8</v>
      </c>
      <c r="I546" s="6">
        <v>1000000</v>
      </c>
      <c r="J546" s="6">
        <v>8000000</v>
      </c>
      <c r="K546" s="5" t="s">
        <v>4146</v>
      </c>
    </row>
    <row r="547" spans="1:11" s="3" customFormat="1" ht="48" x14ac:dyDescent="0.25">
      <c r="A547" s="9">
        <v>539</v>
      </c>
      <c r="B547" s="5">
        <v>3</v>
      </c>
      <c r="C547" s="5" t="s">
        <v>4146</v>
      </c>
      <c r="D547" s="5" t="s">
        <v>4083</v>
      </c>
      <c r="E547" s="5" t="s">
        <v>2821</v>
      </c>
      <c r="F547" s="5" t="s">
        <v>2822</v>
      </c>
      <c r="G547" s="5" t="s">
        <v>31</v>
      </c>
      <c r="H547" s="6">
        <v>4</v>
      </c>
      <c r="I547" s="6">
        <v>600000</v>
      </c>
      <c r="J547" s="6">
        <v>2400000</v>
      </c>
      <c r="K547" s="5" t="s">
        <v>4146</v>
      </c>
    </row>
    <row r="548" spans="1:11" s="3" customFormat="1" ht="48" x14ac:dyDescent="0.25">
      <c r="A548" s="9">
        <v>540</v>
      </c>
      <c r="B548" s="5">
        <v>3</v>
      </c>
      <c r="C548" s="5" t="s">
        <v>4146</v>
      </c>
      <c r="D548" s="5" t="s">
        <v>4083</v>
      </c>
      <c r="E548" s="5" t="s">
        <v>2823</v>
      </c>
      <c r="F548" s="5" t="s">
        <v>2824</v>
      </c>
      <c r="G548" s="5" t="s">
        <v>31</v>
      </c>
      <c r="H548" s="6">
        <v>4</v>
      </c>
      <c r="I548" s="6">
        <v>600000</v>
      </c>
      <c r="J548" s="6">
        <v>2400000</v>
      </c>
      <c r="K548" s="5" t="s">
        <v>4146</v>
      </c>
    </row>
    <row r="549" spans="1:11" s="3" customFormat="1" ht="36" x14ac:dyDescent="0.25">
      <c r="A549" s="9">
        <v>541</v>
      </c>
      <c r="B549" s="5">
        <v>3</v>
      </c>
      <c r="C549" s="5" t="s">
        <v>4146</v>
      </c>
      <c r="D549" s="5" t="s">
        <v>4083</v>
      </c>
      <c r="E549" s="5" t="s">
        <v>2825</v>
      </c>
      <c r="F549" s="5" t="s">
        <v>2826</v>
      </c>
      <c r="G549" s="5" t="s">
        <v>31</v>
      </c>
      <c r="H549" s="6">
        <v>4</v>
      </c>
      <c r="I549" s="6">
        <v>520000</v>
      </c>
      <c r="J549" s="6">
        <v>2080000</v>
      </c>
      <c r="K549" s="5" t="s">
        <v>4146</v>
      </c>
    </row>
    <row r="550" spans="1:11" s="3" customFormat="1" ht="36" x14ac:dyDescent="0.25">
      <c r="A550" s="9">
        <v>542</v>
      </c>
      <c r="B550" s="5">
        <v>3</v>
      </c>
      <c r="C550" s="5" t="s">
        <v>4146</v>
      </c>
      <c r="D550" s="5" t="s">
        <v>4083</v>
      </c>
      <c r="E550" s="5" t="s">
        <v>2827</v>
      </c>
      <c r="F550" s="5" t="s">
        <v>2828</v>
      </c>
      <c r="G550" s="5" t="s">
        <v>31</v>
      </c>
      <c r="H550" s="6">
        <v>4</v>
      </c>
      <c r="I550" s="6">
        <v>520000</v>
      </c>
      <c r="J550" s="6">
        <v>2080000</v>
      </c>
      <c r="K550" s="5" t="s">
        <v>4146</v>
      </c>
    </row>
    <row r="551" spans="1:11" s="3" customFormat="1" ht="72" x14ac:dyDescent="0.25">
      <c r="A551" s="9">
        <v>543</v>
      </c>
      <c r="B551" s="5">
        <v>3</v>
      </c>
      <c r="C551" s="5" t="s">
        <v>4146</v>
      </c>
      <c r="D551" s="5" t="s">
        <v>4083</v>
      </c>
      <c r="E551" s="5" t="s">
        <v>2829</v>
      </c>
      <c r="F551" s="5" t="s">
        <v>2830</v>
      </c>
      <c r="G551" s="5" t="s">
        <v>31</v>
      </c>
      <c r="H551" s="6">
        <v>6</v>
      </c>
      <c r="I551" s="6">
        <v>633333</v>
      </c>
      <c r="J551" s="6">
        <v>3799998</v>
      </c>
      <c r="K551" s="5" t="s">
        <v>4146</v>
      </c>
    </row>
    <row r="552" spans="1:11" s="3" customFormat="1" ht="72" x14ac:dyDescent="0.25">
      <c r="A552" s="9">
        <v>544</v>
      </c>
      <c r="B552" s="5">
        <v>3</v>
      </c>
      <c r="C552" s="5" t="s">
        <v>4146</v>
      </c>
      <c r="D552" s="5" t="s">
        <v>4083</v>
      </c>
      <c r="E552" s="5" t="s">
        <v>2831</v>
      </c>
      <c r="F552" s="5" t="s">
        <v>2832</v>
      </c>
      <c r="G552" s="5" t="s">
        <v>31</v>
      </c>
      <c r="H552" s="6">
        <v>6</v>
      </c>
      <c r="I552" s="6">
        <v>633333</v>
      </c>
      <c r="J552" s="6">
        <v>3799998</v>
      </c>
      <c r="K552" s="5" t="s">
        <v>4146</v>
      </c>
    </row>
    <row r="553" spans="1:11" s="3" customFormat="1" ht="24" x14ac:dyDescent="0.25">
      <c r="A553" s="9">
        <v>545</v>
      </c>
      <c r="B553" s="5">
        <v>3</v>
      </c>
      <c r="C553" s="5" t="s">
        <v>4146</v>
      </c>
      <c r="D553" s="5" t="s">
        <v>4083</v>
      </c>
      <c r="E553" s="5" t="s">
        <v>2833</v>
      </c>
      <c r="F553" s="5" t="s">
        <v>2834</v>
      </c>
      <c r="G553" s="5" t="s">
        <v>31</v>
      </c>
      <c r="H553" s="6">
        <v>4</v>
      </c>
      <c r="I553" s="6">
        <v>600000</v>
      </c>
      <c r="J553" s="6">
        <v>2400000</v>
      </c>
      <c r="K553" s="5" t="s">
        <v>4146</v>
      </c>
    </row>
    <row r="554" spans="1:11" s="3" customFormat="1" ht="36" x14ac:dyDescent="0.25">
      <c r="A554" s="9">
        <v>546</v>
      </c>
      <c r="B554" s="5">
        <v>3</v>
      </c>
      <c r="C554" s="5" t="s">
        <v>4146</v>
      </c>
      <c r="D554" s="5" t="s">
        <v>4083</v>
      </c>
      <c r="E554" s="5" t="s">
        <v>2835</v>
      </c>
      <c r="F554" s="5" t="s">
        <v>2836</v>
      </c>
      <c r="G554" s="5" t="s">
        <v>31</v>
      </c>
      <c r="H554" s="6">
        <v>500</v>
      </c>
      <c r="I554" s="6">
        <v>130000</v>
      </c>
      <c r="J554" s="6">
        <v>65000000</v>
      </c>
      <c r="K554" s="5" t="s">
        <v>4146</v>
      </c>
    </row>
    <row r="555" spans="1:11" s="3" customFormat="1" ht="24" x14ac:dyDescent="0.25">
      <c r="A555" s="9">
        <v>547</v>
      </c>
      <c r="B555" s="5">
        <v>3</v>
      </c>
      <c r="C555" s="5" t="s">
        <v>4146</v>
      </c>
      <c r="D555" s="5" t="s">
        <v>4083</v>
      </c>
      <c r="E555" s="5" t="s">
        <v>2837</v>
      </c>
      <c r="F555" s="5" t="s">
        <v>2838</v>
      </c>
      <c r="G555" s="5" t="s">
        <v>31</v>
      </c>
      <c r="H555" s="6">
        <v>50000</v>
      </c>
      <c r="I555" s="6">
        <v>1250</v>
      </c>
      <c r="J555" s="6">
        <v>62500000</v>
      </c>
      <c r="K555" s="5" t="s">
        <v>4146</v>
      </c>
    </row>
    <row r="556" spans="1:11" s="3" customFormat="1" ht="48" x14ac:dyDescent="0.25">
      <c r="A556" s="9">
        <v>548</v>
      </c>
      <c r="B556" s="5">
        <v>3</v>
      </c>
      <c r="C556" s="5" t="s">
        <v>4146</v>
      </c>
      <c r="D556" s="5" t="s">
        <v>4083</v>
      </c>
      <c r="E556" s="5" t="s">
        <v>2839</v>
      </c>
      <c r="F556" s="5" t="s">
        <v>2840</v>
      </c>
      <c r="G556" s="5" t="s">
        <v>31</v>
      </c>
      <c r="H556" s="6">
        <v>2000</v>
      </c>
      <c r="I556" s="6">
        <v>2500</v>
      </c>
      <c r="J556" s="6">
        <v>5000000</v>
      </c>
      <c r="K556" s="5" t="s">
        <v>4146</v>
      </c>
    </row>
    <row r="557" spans="1:11" s="3" customFormat="1" ht="36" x14ac:dyDescent="0.25">
      <c r="A557" s="9">
        <v>549</v>
      </c>
      <c r="B557" s="5">
        <v>3</v>
      </c>
      <c r="C557" s="5" t="s">
        <v>4146</v>
      </c>
      <c r="D557" s="5" t="s">
        <v>4083</v>
      </c>
      <c r="E557" s="5" t="s">
        <v>2841</v>
      </c>
      <c r="F557" s="5" t="s">
        <v>2842</v>
      </c>
      <c r="G557" s="5" t="s">
        <v>31</v>
      </c>
      <c r="H557" s="6">
        <v>4</v>
      </c>
      <c r="I557" s="6">
        <v>2050000</v>
      </c>
      <c r="J557" s="6">
        <v>8200000</v>
      </c>
      <c r="K557" s="5" t="s">
        <v>4146</v>
      </c>
    </row>
    <row r="558" spans="1:11" s="3" customFormat="1" ht="24" x14ac:dyDescent="0.25">
      <c r="A558" s="9">
        <v>550</v>
      </c>
      <c r="B558" s="5">
        <v>3</v>
      </c>
      <c r="C558" s="5" t="s">
        <v>4146</v>
      </c>
      <c r="D558" s="5" t="s">
        <v>4083</v>
      </c>
      <c r="E558" s="5" t="s">
        <v>2843</v>
      </c>
      <c r="F558" s="5" t="s">
        <v>2844</v>
      </c>
      <c r="G558" s="5" t="s">
        <v>31</v>
      </c>
      <c r="H558" s="6">
        <v>30</v>
      </c>
      <c r="I558" s="6">
        <v>200000</v>
      </c>
      <c r="J558" s="6">
        <v>6000000</v>
      </c>
      <c r="K558" s="5" t="s">
        <v>4146</v>
      </c>
    </row>
    <row r="559" spans="1:11" s="3" customFormat="1" ht="36" x14ac:dyDescent="0.25">
      <c r="A559" s="9">
        <v>551</v>
      </c>
      <c r="B559" s="5">
        <v>3</v>
      </c>
      <c r="C559" s="5" t="s">
        <v>4146</v>
      </c>
      <c r="D559" s="5" t="s">
        <v>4083</v>
      </c>
      <c r="E559" s="5" t="s">
        <v>2845</v>
      </c>
      <c r="F559" s="5" t="s">
        <v>2846</v>
      </c>
      <c r="G559" s="5" t="s">
        <v>31</v>
      </c>
      <c r="H559" s="6">
        <v>24</v>
      </c>
      <c r="I559" s="6">
        <v>600000</v>
      </c>
      <c r="J559" s="6">
        <v>14400000</v>
      </c>
      <c r="K559" s="5" t="s">
        <v>4146</v>
      </c>
    </row>
    <row r="560" spans="1:11" s="3" customFormat="1" ht="36" x14ac:dyDescent="0.25">
      <c r="A560" s="9">
        <v>552</v>
      </c>
      <c r="B560" s="5">
        <v>3</v>
      </c>
      <c r="C560" s="5" t="s">
        <v>4146</v>
      </c>
      <c r="D560" s="5" t="s">
        <v>4083</v>
      </c>
      <c r="E560" s="5" t="s">
        <v>2847</v>
      </c>
      <c r="F560" s="5" t="s">
        <v>2848</v>
      </c>
      <c r="G560" s="5" t="s">
        <v>31</v>
      </c>
      <c r="H560" s="6">
        <v>4</v>
      </c>
      <c r="I560" s="6">
        <v>1200000</v>
      </c>
      <c r="J560" s="6">
        <v>4800000</v>
      </c>
      <c r="K560" s="5" t="s">
        <v>4146</v>
      </c>
    </row>
    <row r="561" spans="1:11" s="3" customFormat="1" ht="36" x14ac:dyDescent="0.25">
      <c r="A561" s="9">
        <v>553</v>
      </c>
      <c r="B561" s="5">
        <v>3</v>
      </c>
      <c r="C561" s="5" t="s">
        <v>4146</v>
      </c>
      <c r="D561" s="5" t="s">
        <v>4083</v>
      </c>
      <c r="E561" s="5" t="s">
        <v>2849</v>
      </c>
      <c r="F561" s="5" t="s">
        <v>2850</v>
      </c>
      <c r="G561" s="5" t="s">
        <v>31</v>
      </c>
      <c r="H561" s="6">
        <v>4</v>
      </c>
      <c r="I561" s="6">
        <v>1200000</v>
      </c>
      <c r="J561" s="6">
        <v>4800000</v>
      </c>
      <c r="K561" s="5" t="s">
        <v>4146</v>
      </c>
    </row>
    <row r="562" spans="1:11" s="3" customFormat="1" ht="36" x14ac:dyDescent="0.25">
      <c r="A562" s="9">
        <v>554</v>
      </c>
      <c r="B562" s="5">
        <v>3</v>
      </c>
      <c r="C562" s="5" t="s">
        <v>4146</v>
      </c>
      <c r="D562" s="5" t="s">
        <v>4083</v>
      </c>
      <c r="E562" s="5" t="s">
        <v>2851</v>
      </c>
      <c r="F562" s="5" t="s">
        <v>2852</v>
      </c>
      <c r="G562" s="5" t="s">
        <v>31</v>
      </c>
      <c r="H562" s="6">
        <v>4</v>
      </c>
      <c r="I562" s="6">
        <v>1900000</v>
      </c>
      <c r="J562" s="6">
        <v>7600000</v>
      </c>
      <c r="K562" s="5" t="s">
        <v>4146</v>
      </c>
    </row>
    <row r="563" spans="1:11" s="3" customFormat="1" ht="36" x14ac:dyDescent="0.25">
      <c r="A563" s="9">
        <v>555</v>
      </c>
      <c r="B563" s="5">
        <v>3</v>
      </c>
      <c r="C563" s="5" t="s">
        <v>4146</v>
      </c>
      <c r="D563" s="5" t="s">
        <v>4083</v>
      </c>
      <c r="E563" s="5" t="s">
        <v>2853</v>
      </c>
      <c r="F563" s="5" t="s">
        <v>2854</v>
      </c>
      <c r="G563" s="5" t="s">
        <v>31</v>
      </c>
      <c r="H563" s="6">
        <v>2000</v>
      </c>
      <c r="I563" s="6">
        <v>2500</v>
      </c>
      <c r="J563" s="6">
        <v>5000000</v>
      </c>
      <c r="K563" s="5" t="s">
        <v>4146</v>
      </c>
    </row>
    <row r="564" spans="1:11" s="3" customFormat="1" ht="36" x14ac:dyDescent="0.25">
      <c r="A564" s="9">
        <v>556</v>
      </c>
      <c r="B564" s="5">
        <v>3</v>
      </c>
      <c r="C564" s="5" t="s">
        <v>4146</v>
      </c>
      <c r="D564" s="5" t="s">
        <v>4083</v>
      </c>
      <c r="E564" s="5" t="s">
        <v>2855</v>
      </c>
      <c r="F564" s="5" t="s">
        <v>2856</v>
      </c>
      <c r="G564" s="5" t="s">
        <v>31</v>
      </c>
      <c r="H564" s="6">
        <v>100</v>
      </c>
      <c r="I564" s="6">
        <v>20000</v>
      </c>
      <c r="J564" s="6">
        <v>2000000</v>
      </c>
      <c r="K564" s="5" t="s">
        <v>4146</v>
      </c>
    </row>
    <row r="565" spans="1:11" s="3" customFormat="1" ht="48" x14ac:dyDescent="0.25">
      <c r="A565" s="9">
        <v>557</v>
      </c>
      <c r="B565" s="5">
        <v>3</v>
      </c>
      <c r="C565" s="5" t="s">
        <v>4146</v>
      </c>
      <c r="D565" s="5" t="s">
        <v>4083</v>
      </c>
      <c r="E565" s="5" t="s">
        <v>2857</v>
      </c>
      <c r="F565" s="5" t="s">
        <v>2858</v>
      </c>
      <c r="G565" s="5" t="s">
        <v>31</v>
      </c>
      <c r="H565" s="6">
        <v>500</v>
      </c>
      <c r="I565" s="6">
        <v>2500</v>
      </c>
      <c r="J565" s="6">
        <v>1250000</v>
      </c>
      <c r="K565" s="5" t="s">
        <v>4146</v>
      </c>
    </row>
    <row r="566" spans="1:11" s="3" customFormat="1" ht="84" x14ac:dyDescent="0.25">
      <c r="A566" s="9">
        <v>558</v>
      </c>
      <c r="B566" s="5">
        <v>3</v>
      </c>
      <c r="C566" s="5" t="s">
        <v>4146</v>
      </c>
      <c r="D566" s="5" t="s">
        <v>4083</v>
      </c>
      <c r="E566" s="5" t="s">
        <v>2859</v>
      </c>
      <c r="F566" s="5" t="s">
        <v>2860</v>
      </c>
      <c r="G566" s="5" t="s">
        <v>10</v>
      </c>
      <c r="H566" s="6">
        <v>9375</v>
      </c>
      <c r="I566" s="6">
        <v>5000</v>
      </c>
      <c r="J566" s="6">
        <v>46875000</v>
      </c>
      <c r="K566" s="5" t="s">
        <v>4146</v>
      </c>
    </row>
    <row r="567" spans="1:11" s="3" customFormat="1" ht="48" x14ac:dyDescent="0.25">
      <c r="A567" s="9">
        <v>559</v>
      </c>
      <c r="B567" s="5">
        <v>3</v>
      </c>
      <c r="C567" s="5" t="s">
        <v>4146</v>
      </c>
      <c r="D567" s="5" t="s">
        <v>4083</v>
      </c>
      <c r="E567" s="5" t="s">
        <v>2861</v>
      </c>
      <c r="F567" s="5" t="s">
        <v>2862</v>
      </c>
      <c r="G567" s="5" t="s">
        <v>10</v>
      </c>
      <c r="H567" s="6">
        <v>4800</v>
      </c>
      <c r="I567" s="6">
        <v>2626</v>
      </c>
      <c r="J567" s="6">
        <v>12604800</v>
      </c>
      <c r="K567" s="5" t="s">
        <v>4146</v>
      </c>
    </row>
    <row r="568" spans="1:11" s="3" customFormat="1" ht="72" x14ac:dyDescent="0.25">
      <c r="A568" s="9">
        <v>560</v>
      </c>
      <c r="B568" s="5">
        <v>3</v>
      </c>
      <c r="C568" s="5" t="s">
        <v>4146</v>
      </c>
      <c r="D568" s="5" t="s">
        <v>4083</v>
      </c>
      <c r="E568" s="5" t="s">
        <v>2863</v>
      </c>
      <c r="F568" s="5" t="s">
        <v>2864</v>
      </c>
      <c r="G568" s="5" t="s">
        <v>10</v>
      </c>
      <c r="H568" s="6">
        <v>500</v>
      </c>
      <c r="I568" s="6">
        <v>24101</v>
      </c>
      <c r="J568" s="6">
        <v>12050500</v>
      </c>
      <c r="K568" s="5" t="s">
        <v>4146</v>
      </c>
    </row>
    <row r="569" spans="1:11" s="3" customFormat="1" ht="72" x14ac:dyDescent="0.25">
      <c r="A569" s="9">
        <v>561</v>
      </c>
      <c r="B569" s="5">
        <v>3</v>
      </c>
      <c r="C569" s="5" t="s">
        <v>4146</v>
      </c>
      <c r="D569" s="5" t="s">
        <v>4083</v>
      </c>
      <c r="E569" s="5" t="s">
        <v>2865</v>
      </c>
      <c r="F569" s="5" t="s">
        <v>2866</v>
      </c>
      <c r="G569" s="5" t="s">
        <v>2498</v>
      </c>
      <c r="H569" s="6">
        <v>3000</v>
      </c>
      <c r="I569" s="6">
        <v>11000</v>
      </c>
      <c r="J569" s="6">
        <v>33000000</v>
      </c>
      <c r="K569" s="5" t="s">
        <v>4146</v>
      </c>
    </row>
    <row r="570" spans="1:11" s="3" customFormat="1" ht="72" x14ac:dyDescent="0.25">
      <c r="A570" s="9">
        <v>562</v>
      </c>
      <c r="B570" s="5">
        <v>3</v>
      </c>
      <c r="C570" s="5" t="s">
        <v>4146</v>
      </c>
      <c r="D570" s="5" t="s">
        <v>4083</v>
      </c>
      <c r="E570" s="5" t="s">
        <v>2867</v>
      </c>
      <c r="F570" s="5" t="s">
        <v>2868</v>
      </c>
      <c r="G570" s="5" t="s">
        <v>2498</v>
      </c>
      <c r="H570" s="6">
        <v>1250</v>
      </c>
      <c r="I570" s="6">
        <v>58274</v>
      </c>
      <c r="J570" s="6">
        <v>72842500</v>
      </c>
      <c r="K570" s="5" t="s">
        <v>4146</v>
      </c>
    </row>
    <row r="571" spans="1:11" s="3" customFormat="1" ht="72" x14ac:dyDescent="0.25">
      <c r="A571" s="9">
        <v>563</v>
      </c>
      <c r="B571" s="5">
        <v>3</v>
      </c>
      <c r="C571" s="5" t="s">
        <v>4146</v>
      </c>
      <c r="D571" s="5" t="s">
        <v>4083</v>
      </c>
      <c r="E571" s="5" t="s">
        <v>2869</v>
      </c>
      <c r="F571" s="5" t="s">
        <v>2870</v>
      </c>
      <c r="G571" s="5" t="s">
        <v>2498</v>
      </c>
      <c r="H571" s="6">
        <v>9375</v>
      </c>
      <c r="I571" s="6">
        <v>5000</v>
      </c>
      <c r="J571" s="6">
        <v>46875000</v>
      </c>
      <c r="K571" s="5" t="s">
        <v>4146</v>
      </c>
    </row>
    <row r="572" spans="1:11" s="3" customFormat="1" ht="72" x14ac:dyDescent="0.25">
      <c r="A572" s="9">
        <v>564</v>
      </c>
      <c r="B572" s="5">
        <v>3</v>
      </c>
      <c r="C572" s="5" t="s">
        <v>4146</v>
      </c>
      <c r="D572" s="5" t="s">
        <v>4083</v>
      </c>
      <c r="E572" s="5" t="s">
        <v>2871</v>
      </c>
      <c r="F572" s="5" t="s">
        <v>2872</v>
      </c>
      <c r="G572" s="5" t="s">
        <v>2498</v>
      </c>
      <c r="H572" s="6">
        <v>75000</v>
      </c>
      <c r="I572" s="6">
        <v>4000</v>
      </c>
      <c r="J572" s="6">
        <v>300000000</v>
      </c>
      <c r="K572" s="5" t="s">
        <v>4146</v>
      </c>
    </row>
    <row r="573" spans="1:11" s="3" customFormat="1" ht="84" x14ac:dyDescent="0.25">
      <c r="A573" s="9">
        <v>565</v>
      </c>
      <c r="B573" s="5">
        <v>3</v>
      </c>
      <c r="C573" s="5" t="s">
        <v>4146</v>
      </c>
      <c r="D573" s="5" t="s">
        <v>4083</v>
      </c>
      <c r="E573" s="5" t="s">
        <v>2873</v>
      </c>
      <c r="F573" s="5" t="s">
        <v>2874</v>
      </c>
      <c r="G573" s="5" t="s">
        <v>2498</v>
      </c>
      <c r="H573" s="6">
        <v>2000</v>
      </c>
      <c r="I573" s="6">
        <v>20496</v>
      </c>
      <c r="J573" s="6">
        <v>40992000</v>
      </c>
      <c r="K573" s="5" t="s">
        <v>4146</v>
      </c>
    </row>
    <row r="574" spans="1:11" s="3" customFormat="1" ht="84" x14ac:dyDescent="0.25">
      <c r="A574" s="9">
        <v>566</v>
      </c>
      <c r="B574" s="5">
        <v>3</v>
      </c>
      <c r="C574" s="5" t="s">
        <v>4146</v>
      </c>
      <c r="D574" s="5" t="s">
        <v>4083</v>
      </c>
      <c r="E574" s="5" t="s">
        <v>2875</v>
      </c>
      <c r="F574" s="5" t="s">
        <v>2876</v>
      </c>
      <c r="G574" s="5" t="s">
        <v>2498</v>
      </c>
      <c r="H574" s="6">
        <v>40000</v>
      </c>
      <c r="I574" s="6">
        <v>10630</v>
      </c>
      <c r="J574" s="6">
        <v>425200000</v>
      </c>
      <c r="K574" s="5" t="s">
        <v>4146</v>
      </c>
    </row>
    <row r="575" spans="1:11" s="3" customFormat="1" ht="72" x14ac:dyDescent="0.25">
      <c r="A575" s="9">
        <v>567</v>
      </c>
      <c r="B575" s="5">
        <v>3</v>
      </c>
      <c r="C575" s="5" t="s">
        <v>4146</v>
      </c>
      <c r="D575" s="5" t="s">
        <v>4083</v>
      </c>
      <c r="E575" s="5" t="s">
        <v>2877</v>
      </c>
      <c r="F575" s="5" t="s">
        <v>2878</v>
      </c>
      <c r="G575" s="5" t="s">
        <v>10</v>
      </c>
      <c r="H575" s="6">
        <v>300</v>
      </c>
      <c r="I575" s="6">
        <v>23596</v>
      </c>
      <c r="J575" s="6">
        <v>7078800</v>
      </c>
      <c r="K575" s="5" t="s">
        <v>4146</v>
      </c>
    </row>
    <row r="576" spans="1:11" s="3" customFormat="1" ht="60" x14ac:dyDescent="0.25">
      <c r="A576" s="9">
        <v>568</v>
      </c>
      <c r="B576" s="5">
        <v>3</v>
      </c>
      <c r="C576" s="5" t="s">
        <v>4146</v>
      </c>
      <c r="D576" s="5" t="s">
        <v>4083</v>
      </c>
      <c r="E576" s="5" t="s">
        <v>2879</v>
      </c>
      <c r="F576" s="5" t="s">
        <v>2880</v>
      </c>
      <c r="G576" s="5" t="s">
        <v>10</v>
      </c>
      <c r="H576" s="6">
        <v>15000</v>
      </c>
      <c r="I576" s="6">
        <v>2500</v>
      </c>
      <c r="J576" s="6">
        <v>37500000</v>
      </c>
      <c r="K576" s="5" t="s">
        <v>4146</v>
      </c>
    </row>
    <row r="577" spans="1:11" s="3" customFormat="1" ht="84" x14ac:dyDescent="0.25">
      <c r="A577" s="9">
        <v>569</v>
      </c>
      <c r="B577" s="5">
        <v>3</v>
      </c>
      <c r="C577" s="5" t="s">
        <v>4146</v>
      </c>
      <c r="D577" s="5" t="s">
        <v>4083</v>
      </c>
      <c r="E577" s="5" t="s">
        <v>2881</v>
      </c>
      <c r="F577" s="5" t="s">
        <v>2882</v>
      </c>
      <c r="G577" s="5" t="s">
        <v>10</v>
      </c>
      <c r="H577" s="6">
        <v>27200</v>
      </c>
      <c r="I577" s="6">
        <v>13000</v>
      </c>
      <c r="J577" s="6">
        <v>353600000</v>
      </c>
      <c r="K577" s="5" t="s">
        <v>4146</v>
      </c>
    </row>
    <row r="578" spans="1:11" s="3" customFormat="1" ht="72" x14ac:dyDescent="0.25">
      <c r="A578" s="9">
        <v>570</v>
      </c>
      <c r="B578" s="5">
        <v>3</v>
      </c>
      <c r="C578" s="5" t="s">
        <v>4146</v>
      </c>
      <c r="D578" s="5" t="s">
        <v>4083</v>
      </c>
      <c r="E578" s="5" t="s">
        <v>2883</v>
      </c>
      <c r="F578" s="5" t="s">
        <v>2884</v>
      </c>
      <c r="G578" s="5" t="s">
        <v>10</v>
      </c>
      <c r="H578" s="6">
        <v>300</v>
      </c>
      <c r="I578" s="6">
        <v>23653</v>
      </c>
      <c r="J578" s="6">
        <v>7095900</v>
      </c>
      <c r="K578" s="5" t="s">
        <v>4146</v>
      </c>
    </row>
    <row r="579" spans="1:11" s="3" customFormat="1" ht="72" x14ac:dyDescent="0.25">
      <c r="A579" s="9">
        <v>571</v>
      </c>
      <c r="B579" s="5">
        <v>3</v>
      </c>
      <c r="C579" s="5" t="s">
        <v>4146</v>
      </c>
      <c r="D579" s="5" t="s">
        <v>4083</v>
      </c>
      <c r="E579" s="5" t="s">
        <v>2885</v>
      </c>
      <c r="F579" s="5" t="s">
        <v>2886</v>
      </c>
      <c r="G579" s="5" t="s">
        <v>10</v>
      </c>
      <c r="H579" s="6">
        <v>400</v>
      </c>
      <c r="I579" s="6">
        <v>13964</v>
      </c>
      <c r="J579" s="6">
        <v>5585600</v>
      </c>
      <c r="K579" s="5" t="s">
        <v>4146</v>
      </c>
    </row>
    <row r="580" spans="1:11" s="3" customFormat="1" ht="84" x14ac:dyDescent="0.25">
      <c r="A580" s="9">
        <v>572</v>
      </c>
      <c r="B580" s="5">
        <v>3</v>
      </c>
      <c r="C580" s="5" t="s">
        <v>4146</v>
      </c>
      <c r="D580" s="5" t="s">
        <v>4083</v>
      </c>
      <c r="E580" s="5" t="s">
        <v>2887</v>
      </c>
      <c r="F580" s="5" t="s">
        <v>2888</v>
      </c>
      <c r="G580" s="5" t="s">
        <v>2498</v>
      </c>
      <c r="H580" s="6">
        <v>8000</v>
      </c>
      <c r="I580" s="6">
        <v>20309</v>
      </c>
      <c r="J580" s="6">
        <v>162472000</v>
      </c>
      <c r="K580" s="5" t="s">
        <v>4146</v>
      </c>
    </row>
    <row r="581" spans="1:11" s="3" customFormat="1" ht="60" x14ac:dyDescent="0.25">
      <c r="A581" s="9">
        <v>573</v>
      </c>
      <c r="B581" s="5">
        <v>3</v>
      </c>
      <c r="C581" s="5" t="s">
        <v>4146</v>
      </c>
      <c r="D581" s="5" t="s">
        <v>4083</v>
      </c>
      <c r="E581" s="5" t="s">
        <v>2889</v>
      </c>
      <c r="F581" s="5" t="s">
        <v>2890</v>
      </c>
      <c r="G581" s="5" t="s">
        <v>10</v>
      </c>
      <c r="H581" s="6">
        <v>1500</v>
      </c>
      <c r="I581" s="6">
        <v>9724</v>
      </c>
      <c r="J581" s="6">
        <v>14586000</v>
      </c>
      <c r="K581" s="5" t="s">
        <v>4146</v>
      </c>
    </row>
    <row r="582" spans="1:11" s="3" customFormat="1" ht="72" x14ac:dyDescent="0.25">
      <c r="A582" s="9">
        <v>574</v>
      </c>
      <c r="B582" s="5">
        <v>3</v>
      </c>
      <c r="C582" s="5" t="s">
        <v>4146</v>
      </c>
      <c r="D582" s="5" t="s">
        <v>4083</v>
      </c>
      <c r="E582" s="5" t="s">
        <v>2891</v>
      </c>
      <c r="F582" s="5" t="s">
        <v>2892</v>
      </c>
      <c r="G582" s="5" t="s">
        <v>10</v>
      </c>
      <c r="H582" s="6">
        <v>3000</v>
      </c>
      <c r="I582" s="6">
        <v>9000</v>
      </c>
      <c r="J582" s="6">
        <v>27000000</v>
      </c>
      <c r="K582" s="5" t="s">
        <v>4146</v>
      </c>
    </row>
    <row r="583" spans="1:11" s="3" customFormat="1" ht="60" x14ac:dyDescent="0.25">
      <c r="A583" s="9">
        <v>575</v>
      </c>
      <c r="B583" s="5">
        <v>3</v>
      </c>
      <c r="C583" s="5" t="s">
        <v>4146</v>
      </c>
      <c r="D583" s="5" t="s">
        <v>4083</v>
      </c>
      <c r="E583" s="5" t="s">
        <v>2893</v>
      </c>
      <c r="F583" s="5" t="s">
        <v>2894</v>
      </c>
      <c r="G583" s="5" t="s">
        <v>2498</v>
      </c>
      <c r="H583" s="6">
        <v>600</v>
      </c>
      <c r="I583" s="6">
        <v>5800</v>
      </c>
      <c r="J583" s="6">
        <v>3480000</v>
      </c>
      <c r="K583" s="5" t="s">
        <v>4146</v>
      </c>
    </row>
    <row r="584" spans="1:11" s="3" customFormat="1" ht="72" x14ac:dyDescent="0.25">
      <c r="A584" s="9">
        <v>576</v>
      </c>
      <c r="B584" s="5">
        <v>3</v>
      </c>
      <c r="C584" s="5" t="s">
        <v>4146</v>
      </c>
      <c r="D584" s="5" t="s">
        <v>4083</v>
      </c>
      <c r="E584" s="5" t="s">
        <v>2895</v>
      </c>
      <c r="F584" s="5" t="s">
        <v>2896</v>
      </c>
      <c r="G584" s="5" t="s">
        <v>10</v>
      </c>
      <c r="H584" s="6">
        <v>1200</v>
      </c>
      <c r="I584" s="6">
        <v>21723</v>
      </c>
      <c r="J584" s="6">
        <v>26067600</v>
      </c>
      <c r="K584" s="5" t="s">
        <v>4146</v>
      </c>
    </row>
    <row r="585" spans="1:11" s="3" customFormat="1" ht="48" x14ac:dyDescent="0.25">
      <c r="A585" s="9">
        <v>577</v>
      </c>
      <c r="B585" s="5">
        <v>3</v>
      </c>
      <c r="C585" s="5" t="s">
        <v>4146</v>
      </c>
      <c r="D585" s="5" t="s">
        <v>4083</v>
      </c>
      <c r="E585" s="5" t="s">
        <v>2897</v>
      </c>
      <c r="F585" s="5" t="s">
        <v>2898</v>
      </c>
      <c r="G585" s="5" t="s">
        <v>31</v>
      </c>
      <c r="H585" s="6">
        <v>400</v>
      </c>
      <c r="I585" s="6">
        <v>120000</v>
      </c>
      <c r="J585" s="6">
        <v>48000000</v>
      </c>
      <c r="K585" s="5" t="s">
        <v>4146</v>
      </c>
    </row>
    <row r="586" spans="1:11" s="3" customFormat="1" ht="60" x14ac:dyDescent="0.25">
      <c r="A586" s="9">
        <v>578</v>
      </c>
      <c r="B586" s="5">
        <v>3</v>
      </c>
      <c r="C586" s="5" t="s">
        <v>4146</v>
      </c>
      <c r="D586" s="5" t="s">
        <v>4083</v>
      </c>
      <c r="E586" s="5" t="s">
        <v>2899</v>
      </c>
      <c r="F586" s="5" t="s">
        <v>2898</v>
      </c>
      <c r="G586" s="5" t="s">
        <v>31</v>
      </c>
      <c r="H586" s="6">
        <v>300</v>
      </c>
      <c r="I586" s="6">
        <v>120000</v>
      </c>
      <c r="J586" s="6">
        <v>36000000</v>
      </c>
      <c r="K586" s="5" t="s">
        <v>4146</v>
      </c>
    </row>
    <row r="587" spans="1:11" s="3" customFormat="1" ht="60" x14ac:dyDescent="0.25">
      <c r="A587" s="9">
        <v>579</v>
      </c>
      <c r="B587" s="5">
        <v>3</v>
      </c>
      <c r="C587" s="5" t="s">
        <v>4146</v>
      </c>
      <c r="D587" s="5" t="s">
        <v>4083</v>
      </c>
      <c r="E587" s="5" t="s">
        <v>2900</v>
      </c>
      <c r="F587" s="5" t="s">
        <v>2901</v>
      </c>
      <c r="G587" s="5" t="s">
        <v>10</v>
      </c>
      <c r="H587" s="6">
        <v>93750</v>
      </c>
      <c r="I587" s="6">
        <v>4129</v>
      </c>
      <c r="J587" s="6">
        <v>387093750</v>
      </c>
      <c r="K587" s="5" t="s">
        <v>4146</v>
      </c>
    </row>
    <row r="588" spans="1:11" s="3" customFormat="1" ht="60" x14ac:dyDescent="0.25">
      <c r="A588" s="9">
        <v>580</v>
      </c>
      <c r="B588" s="5">
        <v>3</v>
      </c>
      <c r="C588" s="5" t="s">
        <v>4146</v>
      </c>
      <c r="D588" s="5" t="s">
        <v>4083</v>
      </c>
      <c r="E588" s="5" t="s">
        <v>2902</v>
      </c>
      <c r="F588" s="5" t="s">
        <v>2903</v>
      </c>
      <c r="G588" s="5" t="s">
        <v>10</v>
      </c>
      <c r="H588" s="6">
        <v>18750</v>
      </c>
      <c r="I588" s="6">
        <v>8089</v>
      </c>
      <c r="J588" s="6">
        <v>151668750</v>
      </c>
      <c r="K588" s="5" t="s">
        <v>4146</v>
      </c>
    </row>
    <row r="589" spans="1:11" s="3" customFormat="1" ht="72" x14ac:dyDescent="0.25">
      <c r="A589" s="9">
        <v>581</v>
      </c>
      <c r="B589" s="5">
        <v>3</v>
      </c>
      <c r="C589" s="5" t="s">
        <v>4146</v>
      </c>
      <c r="D589" s="5" t="s">
        <v>4083</v>
      </c>
      <c r="E589" s="5" t="s">
        <v>2904</v>
      </c>
      <c r="F589" s="5" t="s">
        <v>2905</v>
      </c>
      <c r="G589" s="5" t="s">
        <v>10</v>
      </c>
      <c r="H589" s="6">
        <v>1000</v>
      </c>
      <c r="I589" s="6">
        <v>14000</v>
      </c>
      <c r="J589" s="6">
        <v>14000000</v>
      </c>
      <c r="K589" s="5" t="s">
        <v>4146</v>
      </c>
    </row>
    <row r="590" spans="1:11" s="3" customFormat="1" ht="60" x14ac:dyDescent="0.25">
      <c r="A590" s="9">
        <v>582</v>
      </c>
      <c r="B590" s="5">
        <v>3</v>
      </c>
      <c r="C590" s="5" t="s">
        <v>4146</v>
      </c>
      <c r="D590" s="5" t="s">
        <v>4083</v>
      </c>
      <c r="E590" s="5" t="s">
        <v>2906</v>
      </c>
      <c r="F590" s="5" t="s">
        <v>2907</v>
      </c>
      <c r="G590" s="5" t="s">
        <v>10</v>
      </c>
      <c r="H590" s="6">
        <v>93750</v>
      </c>
      <c r="I590" s="6">
        <v>4129</v>
      </c>
      <c r="J590" s="6">
        <v>387093750</v>
      </c>
      <c r="K590" s="5" t="s">
        <v>4146</v>
      </c>
    </row>
    <row r="591" spans="1:11" s="3" customFormat="1" ht="60" x14ac:dyDescent="0.25">
      <c r="A591" s="9">
        <v>583</v>
      </c>
      <c r="B591" s="5">
        <v>3</v>
      </c>
      <c r="C591" s="5" t="s">
        <v>4146</v>
      </c>
      <c r="D591" s="5" t="s">
        <v>4083</v>
      </c>
      <c r="E591" s="5" t="s">
        <v>2908</v>
      </c>
      <c r="F591" s="5" t="s">
        <v>2909</v>
      </c>
      <c r="G591" s="5" t="s">
        <v>10</v>
      </c>
      <c r="H591" s="6">
        <v>12000</v>
      </c>
      <c r="I591" s="6">
        <v>6455</v>
      </c>
      <c r="J591" s="6">
        <v>77460000</v>
      </c>
      <c r="K591" s="5" t="s">
        <v>4146</v>
      </c>
    </row>
    <row r="592" spans="1:11" s="3" customFormat="1" ht="60" x14ac:dyDescent="0.25">
      <c r="A592" s="9">
        <v>584</v>
      </c>
      <c r="B592" s="5">
        <v>3</v>
      </c>
      <c r="C592" s="5" t="s">
        <v>4146</v>
      </c>
      <c r="D592" s="5" t="s">
        <v>4083</v>
      </c>
      <c r="E592" s="5" t="s">
        <v>2910</v>
      </c>
      <c r="F592" s="5" t="s">
        <v>2911</v>
      </c>
      <c r="G592" s="5" t="s">
        <v>10</v>
      </c>
      <c r="H592" s="6">
        <v>12000</v>
      </c>
      <c r="I592" s="6">
        <v>6455</v>
      </c>
      <c r="J592" s="6">
        <v>77460000</v>
      </c>
      <c r="K592" s="5" t="s">
        <v>4146</v>
      </c>
    </row>
    <row r="593" spans="1:11" s="3" customFormat="1" ht="72" x14ac:dyDescent="0.25">
      <c r="A593" s="9">
        <v>585</v>
      </c>
      <c r="B593" s="5">
        <v>3</v>
      </c>
      <c r="C593" s="5" t="s">
        <v>4146</v>
      </c>
      <c r="D593" s="5" t="s">
        <v>4083</v>
      </c>
      <c r="E593" s="5" t="s">
        <v>2912</v>
      </c>
      <c r="F593" s="5" t="s">
        <v>2913</v>
      </c>
      <c r="G593" s="5" t="s">
        <v>10</v>
      </c>
      <c r="H593" s="6">
        <v>72000</v>
      </c>
      <c r="I593" s="6">
        <v>6262</v>
      </c>
      <c r="J593" s="6">
        <v>450864000</v>
      </c>
      <c r="K593" s="5" t="s">
        <v>4146</v>
      </c>
    </row>
    <row r="594" spans="1:11" s="3" customFormat="1" ht="60" x14ac:dyDescent="0.25">
      <c r="A594" s="9">
        <v>586</v>
      </c>
      <c r="B594" s="5">
        <v>3</v>
      </c>
      <c r="C594" s="5" t="s">
        <v>4146</v>
      </c>
      <c r="D594" s="5" t="s">
        <v>4083</v>
      </c>
      <c r="E594" s="5" t="s">
        <v>2914</v>
      </c>
      <c r="F594" s="5" t="s">
        <v>2915</v>
      </c>
      <c r="G594" s="5" t="s">
        <v>2498</v>
      </c>
      <c r="H594" s="6">
        <v>3650</v>
      </c>
      <c r="I594" s="6">
        <v>14039</v>
      </c>
      <c r="J594" s="6">
        <v>51242350</v>
      </c>
      <c r="K594" s="5" t="s">
        <v>4146</v>
      </c>
    </row>
    <row r="595" spans="1:11" s="3" customFormat="1" ht="96" x14ac:dyDescent="0.25">
      <c r="A595" s="9">
        <v>587</v>
      </c>
      <c r="B595" s="5">
        <v>3</v>
      </c>
      <c r="C595" s="5" t="s">
        <v>4146</v>
      </c>
      <c r="D595" s="5" t="s">
        <v>4083</v>
      </c>
      <c r="E595" s="5" t="s">
        <v>2916</v>
      </c>
      <c r="F595" s="5" t="s">
        <v>2917</v>
      </c>
      <c r="G595" s="5" t="s">
        <v>2498</v>
      </c>
      <c r="H595" s="6">
        <v>1500</v>
      </c>
      <c r="I595" s="6">
        <v>7683</v>
      </c>
      <c r="J595" s="6">
        <v>11524500</v>
      </c>
      <c r="K595" s="5" t="s">
        <v>4146</v>
      </c>
    </row>
    <row r="596" spans="1:11" s="3" customFormat="1" ht="96" x14ac:dyDescent="0.25">
      <c r="A596" s="9">
        <v>588</v>
      </c>
      <c r="B596" s="5">
        <v>3</v>
      </c>
      <c r="C596" s="5" t="s">
        <v>4146</v>
      </c>
      <c r="D596" s="5" t="s">
        <v>4083</v>
      </c>
      <c r="E596" s="5" t="s">
        <v>2918</v>
      </c>
      <c r="F596" s="5" t="s">
        <v>2919</v>
      </c>
      <c r="G596" s="5" t="s">
        <v>2498</v>
      </c>
      <c r="H596" s="6">
        <v>7500</v>
      </c>
      <c r="I596" s="6">
        <v>14070</v>
      </c>
      <c r="J596" s="6">
        <v>105525000</v>
      </c>
      <c r="K596" s="5" t="s">
        <v>4146</v>
      </c>
    </row>
    <row r="597" spans="1:11" s="3" customFormat="1" ht="84" x14ac:dyDescent="0.25">
      <c r="A597" s="9">
        <v>589</v>
      </c>
      <c r="B597" s="5">
        <v>3</v>
      </c>
      <c r="C597" s="5" t="s">
        <v>4146</v>
      </c>
      <c r="D597" s="5" t="s">
        <v>4083</v>
      </c>
      <c r="E597" s="5" t="s">
        <v>2920</v>
      </c>
      <c r="F597" s="5" t="s">
        <v>2921</v>
      </c>
      <c r="G597" s="5" t="s">
        <v>2498</v>
      </c>
      <c r="H597" s="6">
        <v>96000</v>
      </c>
      <c r="I597" s="6">
        <v>4919</v>
      </c>
      <c r="J597" s="6">
        <v>472224000</v>
      </c>
      <c r="K597" s="5" t="s">
        <v>4146</v>
      </c>
    </row>
    <row r="598" spans="1:11" s="3" customFormat="1" ht="72" x14ac:dyDescent="0.25">
      <c r="A598" s="9">
        <v>590</v>
      </c>
      <c r="B598" s="5">
        <v>3</v>
      </c>
      <c r="C598" s="5" t="s">
        <v>4146</v>
      </c>
      <c r="D598" s="5" t="s">
        <v>4083</v>
      </c>
      <c r="E598" s="5" t="s">
        <v>2922</v>
      </c>
      <c r="F598" s="5" t="s">
        <v>2923</v>
      </c>
      <c r="G598" s="5" t="s">
        <v>10</v>
      </c>
      <c r="H598" s="6">
        <v>400</v>
      </c>
      <c r="I598" s="6">
        <v>6200</v>
      </c>
      <c r="J598" s="6">
        <v>2480000</v>
      </c>
      <c r="K598" s="5" t="s">
        <v>4146</v>
      </c>
    </row>
    <row r="599" spans="1:11" s="3" customFormat="1" ht="60" x14ac:dyDescent="0.25">
      <c r="A599" s="9">
        <v>591</v>
      </c>
      <c r="B599" s="5">
        <v>3</v>
      </c>
      <c r="C599" s="5" t="s">
        <v>4146</v>
      </c>
      <c r="D599" s="5" t="s">
        <v>4083</v>
      </c>
      <c r="E599" s="5" t="s">
        <v>2924</v>
      </c>
      <c r="F599" s="5" t="s">
        <v>2925</v>
      </c>
      <c r="G599" s="5" t="s">
        <v>10</v>
      </c>
      <c r="H599" s="6">
        <v>7200</v>
      </c>
      <c r="I599" s="6">
        <v>4000</v>
      </c>
      <c r="J599" s="6">
        <v>28800000</v>
      </c>
      <c r="K599" s="5" t="s">
        <v>4146</v>
      </c>
    </row>
    <row r="600" spans="1:11" s="3" customFormat="1" ht="84" x14ac:dyDescent="0.25">
      <c r="A600" s="9">
        <v>592</v>
      </c>
      <c r="B600" s="5">
        <v>3</v>
      </c>
      <c r="C600" s="5" t="s">
        <v>4146</v>
      </c>
      <c r="D600" s="5" t="s">
        <v>4083</v>
      </c>
      <c r="E600" s="5" t="s">
        <v>2926</v>
      </c>
      <c r="F600" s="5" t="s">
        <v>2927</v>
      </c>
      <c r="G600" s="5" t="s">
        <v>10</v>
      </c>
      <c r="H600" s="6">
        <v>46875</v>
      </c>
      <c r="I600" s="6">
        <v>10562</v>
      </c>
      <c r="J600" s="6">
        <v>495093750</v>
      </c>
      <c r="K600" s="5" t="s">
        <v>4146</v>
      </c>
    </row>
    <row r="601" spans="1:11" s="3" customFormat="1" ht="72" x14ac:dyDescent="0.25">
      <c r="A601" s="9">
        <v>593</v>
      </c>
      <c r="B601" s="5">
        <v>3</v>
      </c>
      <c r="C601" s="5" t="s">
        <v>4146</v>
      </c>
      <c r="D601" s="5" t="s">
        <v>4083</v>
      </c>
      <c r="E601" s="5" t="s">
        <v>2928</v>
      </c>
      <c r="F601" s="5" t="s">
        <v>2929</v>
      </c>
      <c r="G601" s="5" t="s">
        <v>10</v>
      </c>
      <c r="H601" s="6">
        <v>75000</v>
      </c>
      <c r="I601" s="6">
        <v>4705</v>
      </c>
      <c r="J601" s="6">
        <v>352875000</v>
      </c>
      <c r="K601" s="5" t="s">
        <v>4146</v>
      </c>
    </row>
    <row r="602" spans="1:11" s="3" customFormat="1" ht="60" x14ac:dyDescent="0.25">
      <c r="A602" s="9">
        <v>594</v>
      </c>
      <c r="B602" s="5">
        <v>3</v>
      </c>
      <c r="C602" s="5" t="s">
        <v>4146</v>
      </c>
      <c r="D602" s="5" t="s">
        <v>4083</v>
      </c>
      <c r="E602" s="5" t="s">
        <v>2930</v>
      </c>
      <c r="F602" s="5" t="s">
        <v>2931</v>
      </c>
      <c r="G602" s="5" t="s">
        <v>10</v>
      </c>
      <c r="H602" s="6">
        <v>3750</v>
      </c>
      <c r="I602" s="6">
        <v>5281</v>
      </c>
      <c r="J602" s="6">
        <v>19803750</v>
      </c>
      <c r="K602" s="5" t="s">
        <v>4146</v>
      </c>
    </row>
    <row r="603" spans="1:11" s="3" customFormat="1" ht="84" x14ac:dyDescent="0.25">
      <c r="A603" s="9">
        <v>595</v>
      </c>
      <c r="B603" s="5">
        <v>3</v>
      </c>
      <c r="C603" s="5" t="s">
        <v>4147</v>
      </c>
      <c r="D603" s="5" t="s">
        <v>4084</v>
      </c>
      <c r="E603" s="5" t="s">
        <v>2932</v>
      </c>
      <c r="F603" s="5" t="s">
        <v>2933</v>
      </c>
      <c r="G603" s="5" t="s">
        <v>17</v>
      </c>
      <c r="H603" s="6">
        <v>30</v>
      </c>
      <c r="I603" s="6">
        <v>500000</v>
      </c>
      <c r="J603" s="6">
        <v>15000000</v>
      </c>
      <c r="K603" s="5" t="s">
        <v>4147</v>
      </c>
    </row>
    <row r="604" spans="1:11" s="3" customFormat="1" ht="96" x14ac:dyDescent="0.25">
      <c r="A604" s="9">
        <v>596</v>
      </c>
      <c r="B604" s="5">
        <v>3</v>
      </c>
      <c r="C604" s="5" t="s">
        <v>4147</v>
      </c>
      <c r="D604" s="5" t="s">
        <v>4084</v>
      </c>
      <c r="E604" s="5" t="s">
        <v>2934</v>
      </c>
      <c r="F604" s="5" t="s">
        <v>2935</v>
      </c>
      <c r="G604" s="5" t="s">
        <v>17</v>
      </c>
      <c r="H604" s="6">
        <v>240</v>
      </c>
      <c r="I604" s="6">
        <v>500000</v>
      </c>
      <c r="J604" s="6">
        <v>120000000</v>
      </c>
      <c r="K604" s="5" t="s">
        <v>4147</v>
      </c>
    </row>
    <row r="605" spans="1:11" s="3" customFormat="1" ht="96" x14ac:dyDescent="0.25">
      <c r="A605" s="9">
        <v>597</v>
      </c>
      <c r="B605" s="5">
        <v>3</v>
      </c>
      <c r="C605" s="5" t="s">
        <v>4147</v>
      </c>
      <c r="D605" s="5" t="s">
        <v>4084</v>
      </c>
      <c r="E605" s="5" t="s">
        <v>2936</v>
      </c>
      <c r="F605" s="5" t="s">
        <v>2937</v>
      </c>
      <c r="G605" s="5" t="s">
        <v>17</v>
      </c>
      <c r="H605" s="6">
        <v>240</v>
      </c>
      <c r="I605" s="6">
        <v>500000</v>
      </c>
      <c r="J605" s="6">
        <v>120000000</v>
      </c>
      <c r="K605" s="5" t="s">
        <v>4147</v>
      </c>
    </row>
    <row r="606" spans="1:11" s="3" customFormat="1" ht="96" x14ac:dyDescent="0.25">
      <c r="A606" s="9">
        <v>598</v>
      </c>
      <c r="B606" s="5">
        <v>3</v>
      </c>
      <c r="C606" s="5" t="s">
        <v>4147</v>
      </c>
      <c r="D606" s="5" t="s">
        <v>4084</v>
      </c>
      <c r="E606" s="5" t="s">
        <v>2938</v>
      </c>
      <c r="F606" s="5" t="s">
        <v>2939</v>
      </c>
      <c r="G606" s="5" t="s">
        <v>17</v>
      </c>
      <c r="H606" s="6">
        <v>50</v>
      </c>
      <c r="I606" s="6">
        <v>500000</v>
      </c>
      <c r="J606" s="6">
        <v>25000000</v>
      </c>
      <c r="K606" s="5" t="s">
        <v>4147</v>
      </c>
    </row>
    <row r="607" spans="1:11" s="3" customFormat="1" ht="48" x14ac:dyDescent="0.25">
      <c r="A607" s="9">
        <v>599</v>
      </c>
      <c r="B607" s="5">
        <v>3</v>
      </c>
      <c r="C607" s="5" t="s">
        <v>4147</v>
      </c>
      <c r="D607" s="5" t="s">
        <v>4084</v>
      </c>
      <c r="E607" s="5" t="s">
        <v>2940</v>
      </c>
      <c r="F607" s="5" t="s">
        <v>2941</v>
      </c>
      <c r="G607" s="5" t="s">
        <v>17</v>
      </c>
      <c r="H607" s="6">
        <v>100</v>
      </c>
      <c r="I607" s="6">
        <v>166667</v>
      </c>
      <c r="J607" s="6">
        <v>16666700</v>
      </c>
      <c r="K607" s="5" t="s">
        <v>4147</v>
      </c>
    </row>
    <row r="608" spans="1:11" s="3" customFormat="1" ht="24" x14ac:dyDescent="0.25">
      <c r="A608" s="9">
        <v>600</v>
      </c>
      <c r="B608" s="5">
        <v>3</v>
      </c>
      <c r="C608" s="5" t="s">
        <v>4147</v>
      </c>
      <c r="D608" s="5" t="s">
        <v>4084</v>
      </c>
      <c r="E608" s="5" t="s">
        <v>2942</v>
      </c>
      <c r="F608" s="5" t="s">
        <v>2943</v>
      </c>
      <c r="G608" s="5" t="s">
        <v>17</v>
      </c>
      <c r="H608" s="6">
        <v>20</v>
      </c>
      <c r="I608" s="6">
        <v>750000</v>
      </c>
      <c r="J608" s="6">
        <v>15000000</v>
      </c>
      <c r="K608" s="5" t="s">
        <v>4147</v>
      </c>
    </row>
    <row r="609" spans="1:11" s="3" customFormat="1" ht="72" x14ac:dyDescent="0.25">
      <c r="A609" s="9">
        <v>601</v>
      </c>
      <c r="B609" s="5">
        <v>3</v>
      </c>
      <c r="C609" s="5" t="s">
        <v>4147</v>
      </c>
      <c r="D609" s="5" t="s">
        <v>4084</v>
      </c>
      <c r="E609" s="5" t="s">
        <v>2944</v>
      </c>
      <c r="F609" s="5" t="s">
        <v>2945</v>
      </c>
      <c r="G609" s="5" t="s">
        <v>10</v>
      </c>
      <c r="H609" s="6">
        <v>15000</v>
      </c>
      <c r="I609" s="6">
        <v>4100</v>
      </c>
      <c r="J609" s="6">
        <v>61500000</v>
      </c>
      <c r="K609" s="5" t="s">
        <v>4147</v>
      </c>
    </row>
    <row r="610" spans="1:11" s="3" customFormat="1" ht="48" x14ac:dyDescent="0.25">
      <c r="A610" s="9">
        <v>602</v>
      </c>
      <c r="B610" s="5">
        <v>3</v>
      </c>
      <c r="C610" s="5" t="s">
        <v>4147</v>
      </c>
      <c r="D610" s="5" t="s">
        <v>4084</v>
      </c>
      <c r="E610" s="5" t="s">
        <v>2379</v>
      </c>
      <c r="F610" s="5" t="s">
        <v>2946</v>
      </c>
      <c r="G610" s="5" t="s">
        <v>10</v>
      </c>
      <c r="H610" s="6">
        <v>30000</v>
      </c>
      <c r="I610" s="6">
        <v>11715</v>
      </c>
      <c r="J610" s="6">
        <v>351450000</v>
      </c>
      <c r="K610" s="5" t="s">
        <v>4147</v>
      </c>
    </row>
    <row r="611" spans="1:11" s="3" customFormat="1" ht="60" x14ac:dyDescent="0.25">
      <c r="A611" s="9">
        <v>603</v>
      </c>
      <c r="B611" s="5">
        <v>3</v>
      </c>
      <c r="C611" s="5" t="s">
        <v>4147</v>
      </c>
      <c r="D611" s="5" t="s">
        <v>4084</v>
      </c>
      <c r="E611" s="5" t="s">
        <v>2947</v>
      </c>
      <c r="F611" s="5" t="s">
        <v>2948</v>
      </c>
      <c r="G611" s="5" t="s">
        <v>10</v>
      </c>
      <c r="H611" s="6">
        <v>3000</v>
      </c>
      <c r="I611" s="6">
        <v>44800</v>
      </c>
      <c r="J611" s="6">
        <v>134400000</v>
      </c>
      <c r="K611" s="5" t="s">
        <v>4147</v>
      </c>
    </row>
    <row r="612" spans="1:11" s="3" customFormat="1" ht="72" x14ac:dyDescent="0.25">
      <c r="A612" s="9">
        <v>604</v>
      </c>
      <c r="B612" s="5">
        <v>3</v>
      </c>
      <c r="C612" s="5" t="s">
        <v>4147</v>
      </c>
      <c r="D612" s="5" t="s">
        <v>4084</v>
      </c>
      <c r="E612" s="5" t="s">
        <v>2380</v>
      </c>
      <c r="F612" s="5" t="s">
        <v>2949</v>
      </c>
      <c r="G612" s="5" t="s">
        <v>10</v>
      </c>
      <c r="H612" s="6">
        <v>30000</v>
      </c>
      <c r="I612" s="6">
        <v>11715</v>
      </c>
      <c r="J612" s="6">
        <v>351450000</v>
      </c>
      <c r="K612" s="5" t="s">
        <v>4147</v>
      </c>
    </row>
    <row r="613" spans="1:11" s="3" customFormat="1" ht="48" x14ac:dyDescent="0.25">
      <c r="A613" s="9">
        <v>605</v>
      </c>
      <c r="B613" s="5">
        <v>3</v>
      </c>
      <c r="C613" s="5" t="s">
        <v>4147</v>
      </c>
      <c r="D613" s="5" t="s">
        <v>4084</v>
      </c>
      <c r="E613" s="5" t="s">
        <v>2386</v>
      </c>
      <c r="F613" s="5" t="s">
        <v>2950</v>
      </c>
      <c r="G613" s="5" t="s">
        <v>10</v>
      </c>
      <c r="H613" s="6">
        <v>3000</v>
      </c>
      <c r="I613" s="6">
        <v>12000</v>
      </c>
      <c r="J613" s="6">
        <v>36000000</v>
      </c>
      <c r="K613" s="5" t="s">
        <v>4147</v>
      </c>
    </row>
    <row r="614" spans="1:11" s="3" customFormat="1" ht="48" x14ac:dyDescent="0.25">
      <c r="A614" s="9">
        <v>606</v>
      </c>
      <c r="B614" s="5">
        <v>3</v>
      </c>
      <c r="C614" s="5" t="s">
        <v>4147</v>
      </c>
      <c r="D614" s="5" t="s">
        <v>4084</v>
      </c>
      <c r="E614" s="5" t="s">
        <v>2951</v>
      </c>
      <c r="F614" s="5" t="s">
        <v>2952</v>
      </c>
      <c r="G614" s="5" t="s">
        <v>10</v>
      </c>
      <c r="H614" s="6">
        <v>20000</v>
      </c>
      <c r="I614" s="6">
        <v>14340</v>
      </c>
      <c r="J614" s="6">
        <v>286800000</v>
      </c>
      <c r="K614" s="5" t="s">
        <v>4147</v>
      </c>
    </row>
    <row r="615" spans="1:11" s="3" customFormat="1" ht="48" x14ac:dyDescent="0.25">
      <c r="A615" s="9">
        <v>607</v>
      </c>
      <c r="B615" s="5">
        <v>3</v>
      </c>
      <c r="C615" s="5" t="s">
        <v>4147</v>
      </c>
      <c r="D615" s="5" t="s">
        <v>4084</v>
      </c>
      <c r="E615" s="5" t="s">
        <v>2953</v>
      </c>
      <c r="F615" s="5" t="s">
        <v>2954</v>
      </c>
      <c r="G615" s="5" t="s">
        <v>10</v>
      </c>
      <c r="H615" s="6">
        <v>5000</v>
      </c>
      <c r="I615" s="6">
        <v>6136</v>
      </c>
      <c r="J615" s="6">
        <v>30680000</v>
      </c>
      <c r="K615" s="5" t="s">
        <v>4147</v>
      </c>
    </row>
    <row r="616" spans="1:11" s="3" customFormat="1" ht="48" x14ac:dyDescent="0.25">
      <c r="A616" s="9">
        <v>608</v>
      </c>
      <c r="B616" s="5">
        <v>3</v>
      </c>
      <c r="C616" s="5" t="s">
        <v>4147</v>
      </c>
      <c r="D616" s="5" t="s">
        <v>4084</v>
      </c>
      <c r="E616" s="5" t="s">
        <v>2388</v>
      </c>
      <c r="F616" s="5" t="s">
        <v>2955</v>
      </c>
      <c r="G616" s="5" t="s">
        <v>10</v>
      </c>
      <c r="H616" s="6">
        <v>1600</v>
      </c>
      <c r="I616" s="6">
        <v>40425</v>
      </c>
      <c r="J616" s="6">
        <v>64680000</v>
      </c>
      <c r="K616" s="5" t="s">
        <v>4147</v>
      </c>
    </row>
    <row r="617" spans="1:11" s="3" customFormat="1" ht="48" x14ac:dyDescent="0.25">
      <c r="A617" s="9">
        <v>609</v>
      </c>
      <c r="B617" s="5">
        <v>3</v>
      </c>
      <c r="C617" s="5" t="s">
        <v>4147</v>
      </c>
      <c r="D617" s="5" t="s">
        <v>4084</v>
      </c>
      <c r="E617" s="5" t="s">
        <v>2956</v>
      </c>
      <c r="F617" s="5" t="s">
        <v>2957</v>
      </c>
      <c r="G617" s="5" t="s">
        <v>10</v>
      </c>
      <c r="H617" s="6">
        <v>4000</v>
      </c>
      <c r="I617" s="6">
        <v>15000</v>
      </c>
      <c r="J617" s="6">
        <v>60000000</v>
      </c>
      <c r="K617" s="5" t="s">
        <v>4147</v>
      </c>
    </row>
    <row r="618" spans="1:11" s="3" customFormat="1" ht="48" x14ac:dyDescent="0.25">
      <c r="A618" s="9">
        <v>610</v>
      </c>
      <c r="B618" s="5">
        <v>3</v>
      </c>
      <c r="C618" s="5" t="s">
        <v>4147</v>
      </c>
      <c r="D618" s="5" t="s">
        <v>4084</v>
      </c>
      <c r="E618" s="5" t="s">
        <v>2958</v>
      </c>
      <c r="F618" s="5" t="s">
        <v>2959</v>
      </c>
      <c r="G618" s="5" t="s">
        <v>10</v>
      </c>
      <c r="H618" s="6">
        <v>7750</v>
      </c>
      <c r="I618" s="6">
        <v>92473</v>
      </c>
      <c r="J618" s="6">
        <v>716665750</v>
      </c>
      <c r="K618" s="5" t="s">
        <v>4147</v>
      </c>
    </row>
    <row r="619" spans="1:11" s="3" customFormat="1" ht="60" x14ac:dyDescent="0.25">
      <c r="A619" s="9">
        <v>611</v>
      </c>
      <c r="B619" s="5">
        <v>3</v>
      </c>
      <c r="C619" s="5" t="s">
        <v>4147</v>
      </c>
      <c r="D619" s="5" t="s">
        <v>4084</v>
      </c>
      <c r="E619" s="5" t="s">
        <v>2390</v>
      </c>
      <c r="F619" s="5" t="s">
        <v>2960</v>
      </c>
      <c r="G619" s="5" t="s">
        <v>10</v>
      </c>
      <c r="H619" s="6">
        <v>1600</v>
      </c>
      <c r="I619" s="6">
        <v>40425</v>
      </c>
      <c r="J619" s="6">
        <v>64680000</v>
      </c>
      <c r="K619" s="5" t="s">
        <v>4147</v>
      </c>
    </row>
    <row r="620" spans="1:11" s="3" customFormat="1" ht="36" x14ac:dyDescent="0.25">
      <c r="A620" s="9">
        <v>612</v>
      </c>
      <c r="B620" s="5">
        <v>3</v>
      </c>
      <c r="C620" s="5" t="s">
        <v>4149</v>
      </c>
      <c r="D620" s="5" t="s">
        <v>4085</v>
      </c>
      <c r="E620" s="5" t="s">
        <v>2961</v>
      </c>
      <c r="F620" s="5" t="s">
        <v>2962</v>
      </c>
      <c r="G620" s="5" t="s">
        <v>20</v>
      </c>
      <c r="H620" s="6">
        <v>10500</v>
      </c>
      <c r="I620" s="6">
        <v>2961</v>
      </c>
      <c r="J620" s="6">
        <v>31090500</v>
      </c>
      <c r="K620" s="5" t="s">
        <v>4149</v>
      </c>
    </row>
    <row r="621" spans="1:11" s="3" customFormat="1" ht="36" x14ac:dyDescent="0.25">
      <c r="A621" s="9">
        <v>613</v>
      </c>
      <c r="B621" s="5">
        <v>3</v>
      </c>
      <c r="C621" s="5" t="s">
        <v>4149</v>
      </c>
      <c r="D621" s="5" t="s">
        <v>4085</v>
      </c>
      <c r="E621" s="5" t="s">
        <v>2963</v>
      </c>
      <c r="F621" s="5" t="s">
        <v>2964</v>
      </c>
      <c r="G621" s="5" t="s">
        <v>2965</v>
      </c>
      <c r="H621" s="6">
        <v>303600</v>
      </c>
      <c r="I621" s="6">
        <v>4583</v>
      </c>
      <c r="J621" s="6">
        <v>1391398800</v>
      </c>
      <c r="K621" s="5" t="s">
        <v>4149</v>
      </c>
    </row>
    <row r="622" spans="1:11" s="3" customFormat="1" ht="108" x14ac:dyDescent="0.25">
      <c r="A622" s="9">
        <v>614</v>
      </c>
      <c r="B622" s="5">
        <v>3</v>
      </c>
      <c r="C622" s="5" t="s">
        <v>4149</v>
      </c>
      <c r="D622" s="5" t="s">
        <v>4085</v>
      </c>
      <c r="E622" s="5" t="s">
        <v>2966</v>
      </c>
      <c r="F622" s="5" t="s">
        <v>2967</v>
      </c>
      <c r="G622" s="5" t="s">
        <v>10</v>
      </c>
      <c r="H622" s="6">
        <v>1474</v>
      </c>
      <c r="I622" s="6">
        <v>703106</v>
      </c>
      <c r="J622" s="6">
        <v>1036378244</v>
      </c>
      <c r="K622" s="5" t="s">
        <v>4149</v>
      </c>
    </row>
    <row r="623" spans="1:11" s="3" customFormat="1" ht="24" x14ac:dyDescent="0.25">
      <c r="A623" s="9">
        <v>615</v>
      </c>
      <c r="B623" s="5">
        <v>3</v>
      </c>
      <c r="C623" s="5" t="s">
        <v>4150</v>
      </c>
      <c r="D623" s="5" t="s">
        <v>4086</v>
      </c>
      <c r="E623" s="5" t="s">
        <v>2968</v>
      </c>
      <c r="F623" s="5" t="s">
        <v>2969</v>
      </c>
      <c r="G623" s="5" t="s">
        <v>31</v>
      </c>
      <c r="H623" s="6">
        <v>10</v>
      </c>
      <c r="I623" s="6">
        <v>345000</v>
      </c>
      <c r="J623" s="6">
        <v>3450000</v>
      </c>
      <c r="K623" s="5" t="s">
        <v>4150</v>
      </c>
    </row>
    <row r="624" spans="1:11" s="3" customFormat="1" ht="48" x14ac:dyDescent="0.25">
      <c r="A624" s="9">
        <v>616</v>
      </c>
      <c r="B624" s="5">
        <v>3</v>
      </c>
      <c r="C624" s="5" t="s">
        <v>4150</v>
      </c>
      <c r="D624" s="5" t="s">
        <v>4086</v>
      </c>
      <c r="E624" s="5" t="s">
        <v>2970</v>
      </c>
      <c r="F624" s="5" t="s">
        <v>2971</v>
      </c>
      <c r="G624" s="5" t="s">
        <v>31</v>
      </c>
      <c r="H624" s="6">
        <v>10</v>
      </c>
      <c r="I624" s="6">
        <v>460000</v>
      </c>
      <c r="J624" s="6">
        <v>4600000</v>
      </c>
      <c r="K624" s="5" t="s">
        <v>4150</v>
      </c>
    </row>
    <row r="625" spans="1:11" s="3" customFormat="1" ht="48" x14ac:dyDescent="0.25">
      <c r="A625" s="9">
        <v>617</v>
      </c>
      <c r="B625" s="5">
        <v>3</v>
      </c>
      <c r="C625" s="5" t="s">
        <v>4150</v>
      </c>
      <c r="D625" s="5" t="s">
        <v>4086</v>
      </c>
      <c r="E625" s="5" t="s">
        <v>2972</v>
      </c>
      <c r="F625" s="5" t="s">
        <v>2973</v>
      </c>
      <c r="G625" s="5" t="s">
        <v>31</v>
      </c>
      <c r="H625" s="6">
        <v>10</v>
      </c>
      <c r="I625" s="6">
        <v>460000</v>
      </c>
      <c r="J625" s="6">
        <v>4600000</v>
      </c>
      <c r="K625" s="5" t="s">
        <v>4150</v>
      </c>
    </row>
    <row r="626" spans="1:11" s="3" customFormat="1" ht="48" x14ac:dyDescent="0.25">
      <c r="A626" s="9">
        <v>618</v>
      </c>
      <c r="B626" s="5">
        <v>3</v>
      </c>
      <c r="C626" s="5" t="s">
        <v>4150</v>
      </c>
      <c r="D626" s="5" t="s">
        <v>4086</v>
      </c>
      <c r="E626" s="5" t="s">
        <v>2974</v>
      </c>
      <c r="F626" s="5" t="s">
        <v>2975</v>
      </c>
      <c r="G626" s="5" t="s">
        <v>10</v>
      </c>
      <c r="H626" s="6">
        <v>65000</v>
      </c>
      <c r="I626" s="6">
        <v>20500</v>
      </c>
      <c r="J626" s="6">
        <v>1332500000</v>
      </c>
      <c r="K626" s="5" t="s">
        <v>4150</v>
      </c>
    </row>
    <row r="627" spans="1:11" s="3" customFormat="1" ht="60" x14ac:dyDescent="0.25">
      <c r="A627" s="9">
        <v>619</v>
      </c>
      <c r="B627" s="5">
        <v>3</v>
      </c>
      <c r="C627" s="5" t="s">
        <v>4150</v>
      </c>
      <c r="D627" s="5" t="s">
        <v>4086</v>
      </c>
      <c r="E627" s="5" t="s">
        <v>2976</v>
      </c>
      <c r="F627" s="5" t="s">
        <v>2977</v>
      </c>
      <c r="G627" s="5" t="s">
        <v>2498</v>
      </c>
      <c r="H627" s="6">
        <v>65000</v>
      </c>
      <c r="I627" s="6">
        <v>6500</v>
      </c>
      <c r="J627" s="6">
        <v>422500000</v>
      </c>
      <c r="K627" s="5" t="s">
        <v>4150</v>
      </c>
    </row>
    <row r="628" spans="1:11" s="3" customFormat="1" ht="72" x14ac:dyDescent="0.25">
      <c r="A628" s="9">
        <v>620</v>
      </c>
      <c r="B628" s="5">
        <v>3</v>
      </c>
      <c r="C628" s="5" t="s">
        <v>4150</v>
      </c>
      <c r="D628" s="5" t="s">
        <v>4086</v>
      </c>
      <c r="E628" s="5" t="s">
        <v>2978</v>
      </c>
      <c r="F628" s="5" t="s">
        <v>2979</v>
      </c>
      <c r="G628" s="5" t="s">
        <v>10</v>
      </c>
      <c r="H628" s="6">
        <v>1000</v>
      </c>
      <c r="I628" s="6">
        <v>46000</v>
      </c>
      <c r="J628" s="6">
        <v>46000000</v>
      </c>
      <c r="K628" s="5" t="s">
        <v>4150</v>
      </c>
    </row>
    <row r="629" spans="1:11" s="3" customFormat="1" ht="24" x14ac:dyDescent="0.25">
      <c r="A629" s="9">
        <v>621</v>
      </c>
      <c r="B629" s="5">
        <v>3</v>
      </c>
      <c r="C629" s="5" t="s">
        <v>4153</v>
      </c>
      <c r="D629" s="5" t="s">
        <v>4087</v>
      </c>
      <c r="E629" s="5" t="s">
        <v>2980</v>
      </c>
      <c r="F629" s="5" t="s">
        <v>2981</v>
      </c>
      <c r="G629" s="5" t="s">
        <v>10</v>
      </c>
      <c r="H629" s="6">
        <v>400</v>
      </c>
      <c r="I629" s="6">
        <v>45000</v>
      </c>
      <c r="J629" s="6">
        <v>18000000</v>
      </c>
      <c r="K629" s="5" t="s">
        <v>4153</v>
      </c>
    </row>
    <row r="630" spans="1:11" s="3" customFormat="1" ht="24" x14ac:dyDescent="0.25">
      <c r="A630" s="9">
        <v>622</v>
      </c>
      <c r="B630" s="5">
        <v>3</v>
      </c>
      <c r="C630" s="5" t="s">
        <v>4153</v>
      </c>
      <c r="D630" s="5" t="s">
        <v>4087</v>
      </c>
      <c r="E630" s="5" t="s">
        <v>2982</v>
      </c>
      <c r="F630" s="5" t="s">
        <v>2983</v>
      </c>
      <c r="G630" s="5" t="s">
        <v>10</v>
      </c>
      <c r="H630" s="6">
        <v>400</v>
      </c>
      <c r="I630" s="6">
        <v>56000</v>
      </c>
      <c r="J630" s="6">
        <v>22400000</v>
      </c>
      <c r="K630" s="5" t="s">
        <v>4153</v>
      </c>
    </row>
    <row r="631" spans="1:11" s="3" customFormat="1" ht="24" x14ac:dyDescent="0.25">
      <c r="A631" s="9">
        <v>623</v>
      </c>
      <c r="B631" s="5">
        <v>3</v>
      </c>
      <c r="C631" s="5" t="s">
        <v>4153</v>
      </c>
      <c r="D631" s="5" t="s">
        <v>4087</v>
      </c>
      <c r="E631" s="5" t="s">
        <v>2984</v>
      </c>
      <c r="F631" s="5" t="s">
        <v>2985</v>
      </c>
      <c r="G631" s="5" t="s">
        <v>10</v>
      </c>
      <c r="H631" s="6">
        <v>400</v>
      </c>
      <c r="I631" s="6">
        <v>56000</v>
      </c>
      <c r="J631" s="6">
        <v>22400000</v>
      </c>
      <c r="K631" s="5" t="s">
        <v>4153</v>
      </c>
    </row>
    <row r="632" spans="1:11" s="3" customFormat="1" ht="24" x14ac:dyDescent="0.25">
      <c r="A632" s="9">
        <v>624</v>
      </c>
      <c r="B632" s="5">
        <v>3</v>
      </c>
      <c r="C632" s="5" t="s">
        <v>4153</v>
      </c>
      <c r="D632" s="5" t="s">
        <v>4087</v>
      </c>
      <c r="E632" s="5" t="s">
        <v>2986</v>
      </c>
      <c r="F632" s="5" t="s">
        <v>2987</v>
      </c>
      <c r="G632" s="5" t="s">
        <v>10</v>
      </c>
      <c r="H632" s="6">
        <v>400</v>
      </c>
      <c r="I632" s="6">
        <v>60000</v>
      </c>
      <c r="J632" s="6">
        <v>24000000</v>
      </c>
      <c r="K632" s="5" t="s">
        <v>4153</v>
      </c>
    </row>
    <row r="633" spans="1:11" s="3" customFormat="1" ht="24" x14ac:dyDescent="0.25">
      <c r="A633" s="9">
        <v>625</v>
      </c>
      <c r="B633" s="5">
        <v>3</v>
      </c>
      <c r="C633" s="5" t="s">
        <v>4153</v>
      </c>
      <c r="D633" s="5" t="s">
        <v>4087</v>
      </c>
      <c r="E633" s="5" t="s">
        <v>2988</v>
      </c>
      <c r="F633" s="5" t="s">
        <v>2989</v>
      </c>
      <c r="G633" s="5" t="s">
        <v>10</v>
      </c>
      <c r="H633" s="6">
        <v>400</v>
      </c>
      <c r="I633" s="6">
        <v>67000</v>
      </c>
      <c r="J633" s="6">
        <v>26800000</v>
      </c>
      <c r="K633" s="5" t="s">
        <v>4153</v>
      </c>
    </row>
    <row r="634" spans="1:11" s="3" customFormat="1" ht="24" x14ac:dyDescent="0.25">
      <c r="A634" s="9">
        <v>626</v>
      </c>
      <c r="B634" s="5">
        <v>3</v>
      </c>
      <c r="C634" s="5" t="s">
        <v>4153</v>
      </c>
      <c r="D634" s="5" t="s">
        <v>4087</v>
      </c>
      <c r="E634" s="5" t="s">
        <v>2990</v>
      </c>
      <c r="F634" s="5" t="s">
        <v>2991</v>
      </c>
      <c r="G634" s="5" t="s">
        <v>10</v>
      </c>
      <c r="H634" s="6">
        <v>400</v>
      </c>
      <c r="I634" s="6">
        <v>60000</v>
      </c>
      <c r="J634" s="6">
        <v>24000000</v>
      </c>
      <c r="K634" s="5" t="s">
        <v>4153</v>
      </c>
    </row>
    <row r="635" spans="1:11" s="3" customFormat="1" ht="24" x14ac:dyDescent="0.25">
      <c r="A635" s="9">
        <v>627</v>
      </c>
      <c r="B635" s="5">
        <v>3</v>
      </c>
      <c r="C635" s="5" t="s">
        <v>4153</v>
      </c>
      <c r="D635" s="5" t="s">
        <v>4087</v>
      </c>
      <c r="E635" s="5" t="s">
        <v>2992</v>
      </c>
      <c r="F635" s="5" t="s">
        <v>2993</v>
      </c>
      <c r="G635" s="5" t="s">
        <v>10</v>
      </c>
      <c r="H635" s="6">
        <v>400</v>
      </c>
      <c r="I635" s="6">
        <v>36000</v>
      </c>
      <c r="J635" s="6">
        <v>14400000</v>
      </c>
      <c r="K635" s="5" t="s">
        <v>4153</v>
      </c>
    </row>
    <row r="636" spans="1:11" s="3" customFormat="1" ht="24" x14ac:dyDescent="0.25">
      <c r="A636" s="9">
        <v>628</v>
      </c>
      <c r="B636" s="5">
        <v>3</v>
      </c>
      <c r="C636" s="5" t="s">
        <v>4153</v>
      </c>
      <c r="D636" s="5" t="s">
        <v>4087</v>
      </c>
      <c r="E636" s="5" t="s">
        <v>2994</v>
      </c>
      <c r="F636" s="5" t="s">
        <v>2995</v>
      </c>
      <c r="G636" s="5" t="s">
        <v>10</v>
      </c>
      <c r="H636" s="6">
        <v>400</v>
      </c>
      <c r="I636" s="6">
        <v>76000</v>
      </c>
      <c r="J636" s="6">
        <v>30400000</v>
      </c>
      <c r="K636" s="5" t="s">
        <v>4153</v>
      </c>
    </row>
    <row r="637" spans="1:11" s="3" customFormat="1" ht="24" x14ac:dyDescent="0.25">
      <c r="A637" s="9">
        <v>629</v>
      </c>
      <c r="B637" s="5">
        <v>3</v>
      </c>
      <c r="C637" s="5" t="s">
        <v>4153</v>
      </c>
      <c r="D637" s="5" t="s">
        <v>4087</v>
      </c>
      <c r="E637" s="5" t="s">
        <v>2996</v>
      </c>
      <c r="F637" s="5" t="s">
        <v>2997</v>
      </c>
      <c r="G637" s="5" t="s">
        <v>10</v>
      </c>
      <c r="H637" s="6">
        <v>400</v>
      </c>
      <c r="I637" s="6">
        <v>80000</v>
      </c>
      <c r="J637" s="6">
        <v>32000000</v>
      </c>
      <c r="K637" s="5" t="s">
        <v>4153</v>
      </c>
    </row>
    <row r="638" spans="1:11" s="3" customFormat="1" ht="24" x14ac:dyDescent="0.25">
      <c r="A638" s="9">
        <v>630</v>
      </c>
      <c r="B638" s="5">
        <v>3</v>
      </c>
      <c r="C638" s="5" t="s">
        <v>4153</v>
      </c>
      <c r="D638" s="5" t="s">
        <v>4087</v>
      </c>
      <c r="E638" s="5" t="s">
        <v>2998</v>
      </c>
      <c r="F638" s="5" t="s">
        <v>2999</v>
      </c>
      <c r="G638" s="5" t="s">
        <v>10</v>
      </c>
      <c r="H638" s="6">
        <v>400</v>
      </c>
      <c r="I638" s="6">
        <v>80000</v>
      </c>
      <c r="J638" s="6">
        <v>32000000</v>
      </c>
      <c r="K638" s="5" t="s">
        <v>4153</v>
      </c>
    </row>
    <row r="639" spans="1:11" s="3" customFormat="1" ht="24" x14ac:dyDescent="0.25">
      <c r="A639" s="9">
        <v>631</v>
      </c>
      <c r="B639" s="5">
        <v>3</v>
      </c>
      <c r="C639" s="5" t="s">
        <v>4153</v>
      </c>
      <c r="D639" s="5" t="s">
        <v>4087</v>
      </c>
      <c r="E639" s="5" t="s">
        <v>3000</v>
      </c>
      <c r="F639" s="5" t="s">
        <v>3001</v>
      </c>
      <c r="G639" s="5" t="s">
        <v>10</v>
      </c>
      <c r="H639" s="6">
        <v>400</v>
      </c>
      <c r="I639" s="6">
        <v>80000</v>
      </c>
      <c r="J639" s="6">
        <v>32000000</v>
      </c>
      <c r="K639" s="5" t="s">
        <v>4153</v>
      </c>
    </row>
    <row r="640" spans="1:11" s="3" customFormat="1" ht="24" x14ac:dyDescent="0.25">
      <c r="A640" s="9">
        <v>632</v>
      </c>
      <c r="B640" s="5">
        <v>3</v>
      </c>
      <c r="C640" s="5" t="s">
        <v>4153</v>
      </c>
      <c r="D640" s="5" t="s">
        <v>4087</v>
      </c>
      <c r="E640" s="5" t="s">
        <v>3002</v>
      </c>
      <c r="F640" s="5" t="s">
        <v>3003</v>
      </c>
      <c r="G640" s="5" t="s">
        <v>10</v>
      </c>
      <c r="H640" s="6">
        <v>400</v>
      </c>
      <c r="I640" s="6">
        <v>45000</v>
      </c>
      <c r="J640" s="6">
        <v>18000000</v>
      </c>
      <c r="K640" s="5" t="s">
        <v>4153</v>
      </c>
    </row>
    <row r="641" spans="1:11" s="3" customFormat="1" ht="24" x14ac:dyDescent="0.25">
      <c r="A641" s="9">
        <v>633</v>
      </c>
      <c r="B641" s="5">
        <v>3</v>
      </c>
      <c r="C641" s="5" t="s">
        <v>4153</v>
      </c>
      <c r="D641" s="5" t="s">
        <v>4087</v>
      </c>
      <c r="E641" s="5" t="s">
        <v>3004</v>
      </c>
      <c r="F641" s="5" t="s">
        <v>3005</v>
      </c>
      <c r="G641" s="5" t="s">
        <v>31</v>
      </c>
      <c r="H641" s="6">
        <v>4</v>
      </c>
      <c r="I641" s="6">
        <v>1500000</v>
      </c>
      <c r="J641" s="6">
        <v>6000000</v>
      </c>
      <c r="K641" s="5" t="s">
        <v>4153</v>
      </c>
    </row>
    <row r="642" spans="1:11" s="3" customFormat="1" ht="24" x14ac:dyDescent="0.25">
      <c r="A642" s="9">
        <v>634</v>
      </c>
      <c r="B642" s="5">
        <v>3</v>
      </c>
      <c r="C642" s="5" t="s">
        <v>4153</v>
      </c>
      <c r="D642" s="5" t="s">
        <v>4087</v>
      </c>
      <c r="E642" s="5" t="s">
        <v>3006</v>
      </c>
      <c r="F642" s="5" t="s">
        <v>3007</v>
      </c>
      <c r="G642" s="5" t="s">
        <v>31</v>
      </c>
      <c r="H642" s="6">
        <v>4</v>
      </c>
      <c r="I642" s="6">
        <v>750000</v>
      </c>
      <c r="J642" s="6">
        <v>3000000</v>
      </c>
      <c r="K642" s="5" t="s">
        <v>4153</v>
      </c>
    </row>
    <row r="643" spans="1:11" s="3" customFormat="1" ht="24" x14ac:dyDescent="0.25">
      <c r="A643" s="9">
        <v>635</v>
      </c>
      <c r="B643" s="5">
        <v>3</v>
      </c>
      <c r="C643" s="5" t="s">
        <v>4153</v>
      </c>
      <c r="D643" s="5" t="s">
        <v>4087</v>
      </c>
      <c r="E643" s="5" t="s">
        <v>3008</v>
      </c>
      <c r="F643" s="5" t="s">
        <v>3009</v>
      </c>
      <c r="G643" s="5" t="s">
        <v>31</v>
      </c>
      <c r="H643" s="6">
        <v>4</v>
      </c>
      <c r="I643" s="6">
        <v>500000</v>
      </c>
      <c r="J643" s="6">
        <v>2000000</v>
      </c>
      <c r="K643" s="5" t="s">
        <v>4153</v>
      </c>
    </row>
    <row r="644" spans="1:11" s="3" customFormat="1" ht="24" x14ac:dyDescent="0.25">
      <c r="A644" s="9">
        <v>636</v>
      </c>
      <c r="B644" s="5">
        <v>3</v>
      </c>
      <c r="C644" s="5" t="s">
        <v>4153</v>
      </c>
      <c r="D644" s="5" t="s">
        <v>4087</v>
      </c>
      <c r="E644" s="5" t="s">
        <v>3010</v>
      </c>
      <c r="F644" s="5" t="s">
        <v>3011</v>
      </c>
      <c r="G644" s="5" t="s">
        <v>31</v>
      </c>
      <c r="H644" s="6">
        <v>4</v>
      </c>
      <c r="I644" s="6">
        <v>950000</v>
      </c>
      <c r="J644" s="6">
        <v>3800000</v>
      </c>
      <c r="K644" s="5" t="s">
        <v>4153</v>
      </c>
    </row>
    <row r="645" spans="1:11" s="3" customFormat="1" ht="24" x14ac:dyDescent="0.25">
      <c r="A645" s="9">
        <v>637</v>
      </c>
      <c r="B645" s="5">
        <v>3</v>
      </c>
      <c r="C645" s="5" t="s">
        <v>4153</v>
      </c>
      <c r="D645" s="5" t="s">
        <v>4087</v>
      </c>
      <c r="E645" s="5" t="s">
        <v>3012</v>
      </c>
      <c r="F645" s="5" t="s">
        <v>3013</v>
      </c>
      <c r="G645" s="5" t="s">
        <v>31</v>
      </c>
      <c r="H645" s="6">
        <v>4</v>
      </c>
      <c r="I645" s="6">
        <v>950000</v>
      </c>
      <c r="J645" s="6">
        <v>3800000</v>
      </c>
      <c r="K645" s="5" t="s">
        <v>4153</v>
      </c>
    </row>
    <row r="646" spans="1:11" s="3" customFormat="1" ht="24" x14ac:dyDescent="0.25">
      <c r="A646" s="9">
        <v>638</v>
      </c>
      <c r="B646" s="5">
        <v>3</v>
      </c>
      <c r="C646" s="5" t="s">
        <v>4153</v>
      </c>
      <c r="D646" s="5" t="s">
        <v>4087</v>
      </c>
      <c r="E646" s="5" t="s">
        <v>3014</v>
      </c>
      <c r="F646" s="5" t="s">
        <v>3015</v>
      </c>
      <c r="G646" s="5" t="s">
        <v>31</v>
      </c>
      <c r="H646" s="6">
        <v>4</v>
      </c>
      <c r="I646" s="6">
        <v>950000</v>
      </c>
      <c r="J646" s="6">
        <v>3800000</v>
      </c>
      <c r="K646" s="5" t="s">
        <v>4153</v>
      </c>
    </row>
    <row r="647" spans="1:11" s="3" customFormat="1" ht="24" x14ac:dyDescent="0.25">
      <c r="A647" s="9">
        <v>639</v>
      </c>
      <c r="B647" s="5">
        <v>3</v>
      </c>
      <c r="C647" s="5" t="s">
        <v>4153</v>
      </c>
      <c r="D647" s="5" t="s">
        <v>4087</v>
      </c>
      <c r="E647" s="5" t="s">
        <v>3016</v>
      </c>
      <c r="F647" s="5" t="s">
        <v>3017</v>
      </c>
      <c r="G647" s="5" t="s">
        <v>31</v>
      </c>
      <c r="H647" s="6">
        <v>4</v>
      </c>
      <c r="I647" s="6">
        <v>950000</v>
      </c>
      <c r="J647" s="6">
        <v>3800000</v>
      </c>
      <c r="K647" s="5" t="s">
        <v>4153</v>
      </c>
    </row>
    <row r="648" spans="1:11" s="3" customFormat="1" ht="24" x14ac:dyDescent="0.25">
      <c r="A648" s="9">
        <v>640</v>
      </c>
      <c r="B648" s="5">
        <v>3</v>
      </c>
      <c r="C648" s="5" t="s">
        <v>4153</v>
      </c>
      <c r="D648" s="5" t="s">
        <v>4087</v>
      </c>
      <c r="E648" s="5" t="s">
        <v>3018</v>
      </c>
      <c r="F648" s="5" t="s">
        <v>3019</v>
      </c>
      <c r="G648" s="5" t="s">
        <v>31</v>
      </c>
      <c r="H648" s="6">
        <v>4</v>
      </c>
      <c r="I648" s="6">
        <v>950000</v>
      </c>
      <c r="J648" s="6">
        <v>3800000</v>
      </c>
      <c r="K648" s="5" t="s">
        <v>4153</v>
      </c>
    </row>
    <row r="649" spans="1:11" s="3" customFormat="1" ht="24" x14ac:dyDescent="0.25">
      <c r="A649" s="9">
        <v>641</v>
      </c>
      <c r="B649" s="5">
        <v>3</v>
      </c>
      <c r="C649" s="5" t="s">
        <v>4153</v>
      </c>
      <c r="D649" s="5" t="s">
        <v>4087</v>
      </c>
      <c r="E649" s="5" t="s">
        <v>3020</v>
      </c>
      <c r="F649" s="5" t="s">
        <v>3021</v>
      </c>
      <c r="G649" s="5" t="s">
        <v>31</v>
      </c>
      <c r="H649" s="6">
        <v>4</v>
      </c>
      <c r="I649" s="6">
        <v>950000</v>
      </c>
      <c r="J649" s="6">
        <v>3800000</v>
      </c>
      <c r="K649" s="5" t="s">
        <v>4153</v>
      </c>
    </row>
    <row r="650" spans="1:11" s="3" customFormat="1" ht="24" x14ac:dyDescent="0.25">
      <c r="A650" s="9">
        <v>642</v>
      </c>
      <c r="B650" s="5">
        <v>3</v>
      </c>
      <c r="C650" s="5" t="s">
        <v>4153</v>
      </c>
      <c r="D650" s="5" t="s">
        <v>4087</v>
      </c>
      <c r="E650" s="5" t="s">
        <v>3022</v>
      </c>
      <c r="F650" s="5" t="s">
        <v>3023</v>
      </c>
      <c r="G650" s="5" t="s">
        <v>31</v>
      </c>
      <c r="H650" s="6">
        <v>4</v>
      </c>
      <c r="I650" s="6">
        <v>500000</v>
      </c>
      <c r="J650" s="6">
        <v>2000000</v>
      </c>
      <c r="K650" s="5" t="s">
        <v>4153</v>
      </c>
    </row>
    <row r="651" spans="1:11" s="3" customFormat="1" ht="24" x14ac:dyDescent="0.25">
      <c r="A651" s="9">
        <v>643</v>
      </c>
      <c r="B651" s="5">
        <v>3</v>
      </c>
      <c r="C651" s="5" t="s">
        <v>4153</v>
      </c>
      <c r="D651" s="5" t="s">
        <v>4087</v>
      </c>
      <c r="E651" s="5" t="s">
        <v>3024</v>
      </c>
      <c r="F651" s="5" t="s">
        <v>3025</v>
      </c>
      <c r="G651" s="5" t="s">
        <v>31</v>
      </c>
      <c r="H651" s="6">
        <v>4</v>
      </c>
      <c r="I651" s="6">
        <v>950000</v>
      </c>
      <c r="J651" s="6">
        <v>3800000</v>
      </c>
      <c r="K651" s="5" t="s">
        <v>4153</v>
      </c>
    </row>
    <row r="652" spans="1:11" s="3" customFormat="1" ht="24" x14ac:dyDescent="0.25">
      <c r="A652" s="9">
        <v>644</v>
      </c>
      <c r="B652" s="5">
        <v>3</v>
      </c>
      <c r="C652" s="5" t="s">
        <v>4153</v>
      </c>
      <c r="D652" s="5" t="s">
        <v>4087</v>
      </c>
      <c r="E652" s="5" t="s">
        <v>3026</v>
      </c>
      <c r="F652" s="5" t="s">
        <v>3027</v>
      </c>
      <c r="G652" s="5" t="s">
        <v>31</v>
      </c>
      <c r="H652" s="6">
        <v>4</v>
      </c>
      <c r="I652" s="6">
        <v>950000</v>
      </c>
      <c r="J652" s="6">
        <v>3800000</v>
      </c>
      <c r="K652" s="5" t="s">
        <v>4153</v>
      </c>
    </row>
    <row r="653" spans="1:11" s="3" customFormat="1" ht="24" x14ac:dyDescent="0.25">
      <c r="A653" s="9">
        <v>645</v>
      </c>
      <c r="B653" s="5">
        <v>3</v>
      </c>
      <c r="C653" s="5" t="s">
        <v>4153</v>
      </c>
      <c r="D653" s="5" t="s">
        <v>4087</v>
      </c>
      <c r="E653" s="5" t="s">
        <v>3028</v>
      </c>
      <c r="F653" s="5" t="s">
        <v>3029</v>
      </c>
      <c r="G653" s="5" t="s">
        <v>31</v>
      </c>
      <c r="H653" s="6">
        <v>4</v>
      </c>
      <c r="I653" s="6">
        <v>950000</v>
      </c>
      <c r="J653" s="6">
        <v>3800000</v>
      </c>
      <c r="K653" s="5" t="s">
        <v>4153</v>
      </c>
    </row>
    <row r="654" spans="1:11" s="3" customFormat="1" ht="24" x14ac:dyDescent="0.25">
      <c r="A654" s="9">
        <v>646</v>
      </c>
      <c r="B654" s="5">
        <v>3</v>
      </c>
      <c r="C654" s="5" t="s">
        <v>4153</v>
      </c>
      <c r="D654" s="5" t="s">
        <v>4087</v>
      </c>
      <c r="E654" s="5" t="s">
        <v>3030</v>
      </c>
      <c r="F654" s="5" t="s">
        <v>3031</v>
      </c>
      <c r="G654" s="5" t="s">
        <v>31</v>
      </c>
      <c r="H654" s="6">
        <v>4</v>
      </c>
      <c r="I654" s="6">
        <v>500000</v>
      </c>
      <c r="J654" s="6">
        <v>2000000</v>
      </c>
      <c r="K654" s="5" t="s">
        <v>4153</v>
      </c>
    </row>
    <row r="655" spans="1:11" s="3" customFormat="1" ht="24" x14ac:dyDescent="0.25">
      <c r="A655" s="9">
        <v>647</v>
      </c>
      <c r="B655" s="5">
        <v>3</v>
      </c>
      <c r="C655" s="5" t="s">
        <v>4153</v>
      </c>
      <c r="D655" s="5" t="s">
        <v>4087</v>
      </c>
      <c r="E655" s="5" t="s">
        <v>3032</v>
      </c>
      <c r="F655" s="5" t="s">
        <v>3033</v>
      </c>
      <c r="G655" s="5" t="s">
        <v>31</v>
      </c>
      <c r="H655" s="6">
        <v>4</v>
      </c>
      <c r="I655" s="6">
        <v>500000</v>
      </c>
      <c r="J655" s="6">
        <v>2000000</v>
      </c>
      <c r="K655" s="5" t="s">
        <v>4153</v>
      </c>
    </row>
    <row r="656" spans="1:11" s="3" customFormat="1" ht="24" x14ac:dyDescent="0.25">
      <c r="A656" s="9">
        <v>648</v>
      </c>
      <c r="B656" s="5">
        <v>3</v>
      </c>
      <c r="C656" s="5" t="s">
        <v>4153</v>
      </c>
      <c r="D656" s="5" t="s">
        <v>4087</v>
      </c>
      <c r="E656" s="5" t="s">
        <v>3034</v>
      </c>
      <c r="F656" s="5" t="s">
        <v>3035</v>
      </c>
      <c r="G656" s="5" t="s">
        <v>31</v>
      </c>
      <c r="H656" s="6">
        <v>4</v>
      </c>
      <c r="I656" s="6">
        <v>500000</v>
      </c>
      <c r="J656" s="6">
        <v>2000000</v>
      </c>
      <c r="K656" s="5" t="s">
        <v>4153</v>
      </c>
    </row>
    <row r="657" spans="1:11" s="3" customFormat="1" ht="24" x14ac:dyDescent="0.25">
      <c r="A657" s="9">
        <v>649</v>
      </c>
      <c r="B657" s="5">
        <v>3</v>
      </c>
      <c r="C657" s="5" t="s">
        <v>4153</v>
      </c>
      <c r="D657" s="5" t="s">
        <v>4087</v>
      </c>
      <c r="E657" s="5" t="s">
        <v>3036</v>
      </c>
      <c r="F657" s="5" t="s">
        <v>3037</v>
      </c>
      <c r="G657" s="5" t="s">
        <v>31</v>
      </c>
      <c r="H657" s="6">
        <v>16</v>
      </c>
      <c r="I657" s="6">
        <v>375000</v>
      </c>
      <c r="J657" s="6">
        <v>6000000</v>
      </c>
      <c r="K657" s="5" t="s">
        <v>4153</v>
      </c>
    </row>
    <row r="658" spans="1:11" s="3" customFormat="1" ht="36" x14ac:dyDescent="0.25">
      <c r="A658" s="9">
        <v>650</v>
      </c>
      <c r="B658" s="5">
        <v>3</v>
      </c>
      <c r="C658" s="5" t="s">
        <v>4153</v>
      </c>
      <c r="D658" s="5" t="s">
        <v>4087</v>
      </c>
      <c r="E658" s="5" t="s">
        <v>3038</v>
      </c>
      <c r="F658" s="5" t="s">
        <v>3039</v>
      </c>
      <c r="G658" s="5" t="s">
        <v>31</v>
      </c>
      <c r="H658" s="6">
        <v>6</v>
      </c>
      <c r="I658" s="6">
        <v>1166667</v>
      </c>
      <c r="J658" s="6">
        <v>7000002</v>
      </c>
      <c r="K658" s="5" t="s">
        <v>4153</v>
      </c>
    </row>
    <row r="659" spans="1:11" s="3" customFormat="1" ht="36" x14ac:dyDescent="0.25">
      <c r="A659" s="9">
        <v>651</v>
      </c>
      <c r="B659" s="5">
        <v>3</v>
      </c>
      <c r="C659" s="5" t="s">
        <v>4153</v>
      </c>
      <c r="D659" s="5" t="s">
        <v>4087</v>
      </c>
      <c r="E659" s="5" t="s">
        <v>3040</v>
      </c>
      <c r="F659" s="5" t="s">
        <v>3041</v>
      </c>
      <c r="G659" s="5" t="s">
        <v>31</v>
      </c>
      <c r="H659" s="6">
        <v>6</v>
      </c>
      <c r="I659" s="6">
        <v>1166667</v>
      </c>
      <c r="J659" s="6">
        <v>7000002</v>
      </c>
      <c r="K659" s="5" t="s">
        <v>4153</v>
      </c>
    </row>
    <row r="660" spans="1:11" s="3" customFormat="1" ht="24" x14ac:dyDescent="0.25">
      <c r="A660" s="9">
        <v>652</v>
      </c>
      <c r="B660" s="5">
        <v>3</v>
      </c>
      <c r="C660" s="5" t="s">
        <v>4153</v>
      </c>
      <c r="D660" s="5" t="s">
        <v>4087</v>
      </c>
      <c r="E660" s="5" t="s">
        <v>3042</v>
      </c>
      <c r="F660" s="5" t="s">
        <v>3043</v>
      </c>
      <c r="G660" s="5" t="s">
        <v>31</v>
      </c>
      <c r="H660" s="6">
        <v>4</v>
      </c>
      <c r="I660" s="6">
        <v>2000000</v>
      </c>
      <c r="J660" s="6">
        <v>8000000</v>
      </c>
      <c r="K660" s="5" t="s">
        <v>4153</v>
      </c>
    </row>
    <row r="661" spans="1:11" s="3" customFormat="1" ht="24" x14ac:dyDescent="0.25">
      <c r="A661" s="9">
        <v>653</v>
      </c>
      <c r="B661" s="5">
        <v>3</v>
      </c>
      <c r="C661" s="5" t="s">
        <v>4153</v>
      </c>
      <c r="D661" s="5" t="s">
        <v>4087</v>
      </c>
      <c r="E661" s="5" t="s">
        <v>3044</v>
      </c>
      <c r="F661" s="5" t="s">
        <v>3045</v>
      </c>
      <c r="G661" s="5" t="s">
        <v>31</v>
      </c>
      <c r="H661" s="6">
        <v>4</v>
      </c>
      <c r="I661" s="6">
        <v>2000000</v>
      </c>
      <c r="J661" s="6">
        <v>8000000</v>
      </c>
      <c r="K661" s="5" t="s">
        <v>4153</v>
      </c>
    </row>
    <row r="662" spans="1:11" s="3" customFormat="1" ht="24" x14ac:dyDescent="0.25">
      <c r="A662" s="9">
        <v>654</v>
      </c>
      <c r="B662" s="5">
        <v>3</v>
      </c>
      <c r="C662" s="5" t="s">
        <v>4153</v>
      </c>
      <c r="D662" s="5" t="s">
        <v>4087</v>
      </c>
      <c r="E662" s="5" t="s">
        <v>3046</v>
      </c>
      <c r="F662" s="5" t="s">
        <v>3047</v>
      </c>
      <c r="G662" s="5" t="s">
        <v>31</v>
      </c>
      <c r="H662" s="6">
        <v>10</v>
      </c>
      <c r="I662" s="6">
        <v>1500000</v>
      </c>
      <c r="J662" s="6">
        <v>15000000</v>
      </c>
      <c r="K662" s="5" t="s">
        <v>4153</v>
      </c>
    </row>
    <row r="663" spans="1:11" s="3" customFormat="1" ht="24" x14ac:dyDescent="0.25">
      <c r="A663" s="9">
        <v>655</v>
      </c>
      <c r="B663" s="5">
        <v>3</v>
      </c>
      <c r="C663" s="5" t="s">
        <v>4153</v>
      </c>
      <c r="D663" s="5" t="s">
        <v>4087</v>
      </c>
      <c r="E663" s="5" t="s">
        <v>3048</v>
      </c>
      <c r="F663" s="5" t="s">
        <v>3049</v>
      </c>
      <c r="G663" s="5" t="s">
        <v>31</v>
      </c>
      <c r="H663" s="6">
        <v>10</v>
      </c>
      <c r="I663" s="6">
        <v>1500000</v>
      </c>
      <c r="J663" s="6">
        <v>15000000</v>
      </c>
      <c r="K663" s="5" t="s">
        <v>4153</v>
      </c>
    </row>
    <row r="664" spans="1:11" s="3" customFormat="1" ht="48" x14ac:dyDescent="0.25">
      <c r="A664" s="9">
        <v>656</v>
      </c>
      <c r="B664" s="5">
        <v>3</v>
      </c>
      <c r="C664" s="5" t="s">
        <v>4153</v>
      </c>
      <c r="D664" s="5" t="s">
        <v>4087</v>
      </c>
      <c r="E664" s="5" t="s">
        <v>3050</v>
      </c>
      <c r="F664" s="5" t="s">
        <v>3051</v>
      </c>
      <c r="G664" s="5" t="s">
        <v>31</v>
      </c>
      <c r="H664" s="6">
        <v>4</v>
      </c>
      <c r="I664" s="6">
        <v>1000000</v>
      </c>
      <c r="J664" s="6">
        <v>4000000</v>
      </c>
      <c r="K664" s="5" t="s">
        <v>4153</v>
      </c>
    </row>
    <row r="665" spans="1:11" s="3" customFormat="1" ht="48" x14ac:dyDescent="0.25">
      <c r="A665" s="9">
        <v>657</v>
      </c>
      <c r="B665" s="5">
        <v>3</v>
      </c>
      <c r="C665" s="5" t="s">
        <v>4153</v>
      </c>
      <c r="D665" s="5" t="s">
        <v>4087</v>
      </c>
      <c r="E665" s="5" t="s">
        <v>3052</v>
      </c>
      <c r="F665" s="5" t="s">
        <v>3053</v>
      </c>
      <c r="G665" s="5" t="s">
        <v>31</v>
      </c>
      <c r="H665" s="6">
        <v>4</v>
      </c>
      <c r="I665" s="6">
        <v>1000000</v>
      </c>
      <c r="J665" s="6">
        <v>4000000</v>
      </c>
      <c r="K665" s="5" t="s">
        <v>4153</v>
      </c>
    </row>
    <row r="666" spans="1:11" s="3" customFormat="1" ht="48" x14ac:dyDescent="0.25">
      <c r="A666" s="9">
        <v>658</v>
      </c>
      <c r="B666" s="5">
        <v>3</v>
      </c>
      <c r="C666" s="5" t="s">
        <v>4153</v>
      </c>
      <c r="D666" s="5" t="s">
        <v>4087</v>
      </c>
      <c r="E666" s="5" t="s">
        <v>3054</v>
      </c>
      <c r="F666" s="5" t="s">
        <v>3055</v>
      </c>
      <c r="G666" s="5" t="s">
        <v>31</v>
      </c>
      <c r="H666" s="6">
        <v>4</v>
      </c>
      <c r="I666" s="6">
        <v>1000000</v>
      </c>
      <c r="J666" s="6">
        <v>4000000</v>
      </c>
      <c r="K666" s="5" t="s">
        <v>4153</v>
      </c>
    </row>
    <row r="667" spans="1:11" s="3" customFormat="1" ht="24" x14ac:dyDescent="0.25">
      <c r="A667" s="9">
        <v>659</v>
      </c>
      <c r="B667" s="5">
        <v>3</v>
      </c>
      <c r="C667" s="5" t="s">
        <v>4153</v>
      </c>
      <c r="D667" s="5" t="s">
        <v>4087</v>
      </c>
      <c r="E667" s="5" t="s">
        <v>3056</v>
      </c>
      <c r="F667" s="5" t="s">
        <v>3057</v>
      </c>
      <c r="G667" s="5" t="s">
        <v>10</v>
      </c>
      <c r="H667" s="6">
        <v>400</v>
      </c>
      <c r="I667" s="6">
        <v>119500</v>
      </c>
      <c r="J667" s="6">
        <v>47800000</v>
      </c>
      <c r="K667" s="5" t="s">
        <v>4153</v>
      </c>
    </row>
    <row r="668" spans="1:11" s="3" customFormat="1" ht="24" x14ac:dyDescent="0.25">
      <c r="A668" s="9">
        <v>660</v>
      </c>
      <c r="B668" s="5">
        <v>3</v>
      </c>
      <c r="C668" s="5" t="s">
        <v>4153</v>
      </c>
      <c r="D668" s="5" t="s">
        <v>4087</v>
      </c>
      <c r="E668" s="5" t="s">
        <v>3058</v>
      </c>
      <c r="F668" s="5" t="s">
        <v>3059</v>
      </c>
      <c r="G668" s="5" t="s">
        <v>10</v>
      </c>
      <c r="H668" s="6">
        <v>20000</v>
      </c>
      <c r="I668" s="6">
        <v>3143</v>
      </c>
      <c r="J668" s="6">
        <v>62860000</v>
      </c>
      <c r="K668" s="5" t="s">
        <v>4153</v>
      </c>
    </row>
    <row r="669" spans="1:11" s="3" customFormat="1" ht="24" x14ac:dyDescent="0.25">
      <c r="A669" s="9">
        <v>661</v>
      </c>
      <c r="B669" s="5">
        <v>3</v>
      </c>
      <c r="C669" s="5" t="s">
        <v>4153</v>
      </c>
      <c r="D669" s="5" t="s">
        <v>4087</v>
      </c>
      <c r="E669" s="5" t="s">
        <v>3060</v>
      </c>
      <c r="F669" s="5" t="s">
        <v>3061</v>
      </c>
      <c r="G669" s="5" t="s">
        <v>31</v>
      </c>
      <c r="H669" s="6">
        <v>10000</v>
      </c>
      <c r="I669" s="6">
        <v>3500</v>
      </c>
      <c r="J669" s="6">
        <v>35000000</v>
      </c>
      <c r="K669" s="5" t="s">
        <v>4153</v>
      </c>
    </row>
    <row r="670" spans="1:11" s="3" customFormat="1" ht="24" x14ac:dyDescent="0.25">
      <c r="A670" s="9">
        <v>662</v>
      </c>
      <c r="B670" s="5">
        <v>3</v>
      </c>
      <c r="C670" s="5" t="s">
        <v>4153</v>
      </c>
      <c r="D670" s="5" t="s">
        <v>4087</v>
      </c>
      <c r="E670" s="5" t="s">
        <v>3062</v>
      </c>
      <c r="F670" s="5" t="s">
        <v>3063</v>
      </c>
      <c r="G670" s="5" t="s">
        <v>31</v>
      </c>
      <c r="H670" s="6">
        <v>240</v>
      </c>
      <c r="I670" s="6">
        <v>8750</v>
      </c>
      <c r="J670" s="6">
        <v>2100000</v>
      </c>
      <c r="K670" s="5" t="s">
        <v>4153</v>
      </c>
    </row>
    <row r="671" spans="1:11" s="3" customFormat="1" ht="24" x14ac:dyDescent="0.25">
      <c r="A671" s="9">
        <v>663</v>
      </c>
      <c r="B671" s="5">
        <v>3</v>
      </c>
      <c r="C671" s="5" t="s">
        <v>4153</v>
      </c>
      <c r="D671" s="5" t="s">
        <v>4087</v>
      </c>
      <c r="E671" s="5" t="s">
        <v>3064</v>
      </c>
      <c r="F671" s="5" t="s">
        <v>3065</v>
      </c>
      <c r="G671" s="5" t="s">
        <v>10</v>
      </c>
      <c r="H671" s="6">
        <v>400</v>
      </c>
      <c r="I671" s="6">
        <v>60000</v>
      </c>
      <c r="J671" s="6">
        <v>24000000</v>
      </c>
      <c r="K671" s="5" t="s">
        <v>4153</v>
      </c>
    </row>
    <row r="672" spans="1:11" s="3" customFormat="1" ht="24" x14ac:dyDescent="0.25">
      <c r="A672" s="9">
        <v>664</v>
      </c>
      <c r="B672" s="5">
        <v>3</v>
      </c>
      <c r="C672" s="5" t="s">
        <v>4153</v>
      </c>
      <c r="D672" s="5" t="s">
        <v>4087</v>
      </c>
      <c r="E672" s="5" t="s">
        <v>3066</v>
      </c>
      <c r="F672" s="5" t="s">
        <v>3067</v>
      </c>
      <c r="G672" s="5" t="s">
        <v>10</v>
      </c>
      <c r="H672" s="6">
        <v>400</v>
      </c>
      <c r="I672" s="6">
        <v>38000</v>
      </c>
      <c r="J672" s="6">
        <v>15200000</v>
      </c>
      <c r="K672" s="5" t="s">
        <v>4153</v>
      </c>
    </row>
    <row r="673" spans="1:11" s="3" customFormat="1" ht="24" x14ac:dyDescent="0.25">
      <c r="A673" s="9">
        <v>665</v>
      </c>
      <c r="B673" s="5">
        <v>3</v>
      </c>
      <c r="C673" s="5" t="s">
        <v>4153</v>
      </c>
      <c r="D673" s="5" t="s">
        <v>4087</v>
      </c>
      <c r="E673" s="5" t="s">
        <v>3068</v>
      </c>
      <c r="F673" s="5" t="s">
        <v>3069</v>
      </c>
      <c r="G673" s="5" t="s">
        <v>10</v>
      </c>
      <c r="H673" s="6">
        <v>400</v>
      </c>
      <c r="I673" s="6">
        <v>38000</v>
      </c>
      <c r="J673" s="6">
        <v>15200000</v>
      </c>
      <c r="K673" s="5" t="s">
        <v>4153</v>
      </c>
    </row>
    <row r="674" spans="1:11" s="3" customFormat="1" ht="24" x14ac:dyDescent="0.25">
      <c r="A674" s="9">
        <v>666</v>
      </c>
      <c r="B674" s="5">
        <v>3</v>
      </c>
      <c r="C674" s="5" t="s">
        <v>4153</v>
      </c>
      <c r="D674" s="5" t="s">
        <v>4087</v>
      </c>
      <c r="E674" s="5" t="s">
        <v>3070</v>
      </c>
      <c r="F674" s="5" t="s">
        <v>3071</v>
      </c>
      <c r="G674" s="5" t="s">
        <v>10</v>
      </c>
      <c r="H674" s="6">
        <v>400</v>
      </c>
      <c r="I674" s="6">
        <v>56000</v>
      </c>
      <c r="J674" s="6">
        <v>22400000</v>
      </c>
      <c r="K674" s="5" t="s">
        <v>4153</v>
      </c>
    </row>
    <row r="675" spans="1:11" s="3" customFormat="1" ht="24" x14ac:dyDescent="0.25">
      <c r="A675" s="9">
        <v>667</v>
      </c>
      <c r="B675" s="5">
        <v>3</v>
      </c>
      <c r="C675" s="5" t="s">
        <v>4153</v>
      </c>
      <c r="D675" s="5" t="s">
        <v>4087</v>
      </c>
      <c r="E675" s="5" t="s">
        <v>3072</v>
      </c>
      <c r="F675" s="5" t="s">
        <v>3073</v>
      </c>
      <c r="G675" s="5" t="s">
        <v>10</v>
      </c>
      <c r="H675" s="6">
        <v>400</v>
      </c>
      <c r="I675" s="6">
        <v>36000</v>
      </c>
      <c r="J675" s="6">
        <v>14400000</v>
      </c>
      <c r="K675" s="5" t="s">
        <v>4153</v>
      </c>
    </row>
    <row r="676" spans="1:11" s="3" customFormat="1" ht="24" x14ac:dyDescent="0.25">
      <c r="A676" s="9">
        <v>668</v>
      </c>
      <c r="B676" s="5">
        <v>3</v>
      </c>
      <c r="C676" s="5" t="s">
        <v>4153</v>
      </c>
      <c r="D676" s="5" t="s">
        <v>4087</v>
      </c>
      <c r="E676" s="5" t="s">
        <v>3074</v>
      </c>
      <c r="F676" s="5" t="s">
        <v>3075</v>
      </c>
      <c r="G676" s="5" t="s">
        <v>10</v>
      </c>
      <c r="H676" s="6">
        <v>400</v>
      </c>
      <c r="I676" s="6">
        <v>76000</v>
      </c>
      <c r="J676" s="6">
        <v>30400000</v>
      </c>
      <c r="K676" s="5" t="s">
        <v>4153</v>
      </c>
    </row>
    <row r="677" spans="1:11" s="3" customFormat="1" ht="24" x14ac:dyDescent="0.25">
      <c r="A677" s="9">
        <v>669</v>
      </c>
      <c r="B677" s="5">
        <v>3</v>
      </c>
      <c r="C677" s="5" t="s">
        <v>4153</v>
      </c>
      <c r="D677" s="5" t="s">
        <v>4087</v>
      </c>
      <c r="E677" s="5" t="s">
        <v>3076</v>
      </c>
      <c r="F677" s="5" t="s">
        <v>3077</v>
      </c>
      <c r="G677" s="5" t="s">
        <v>10</v>
      </c>
      <c r="H677" s="6">
        <v>400</v>
      </c>
      <c r="I677" s="6">
        <v>119500</v>
      </c>
      <c r="J677" s="6">
        <v>47800000</v>
      </c>
      <c r="K677" s="5" t="s">
        <v>4153</v>
      </c>
    </row>
    <row r="678" spans="1:11" s="3" customFormat="1" ht="24" x14ac:dyDescent="0.25">
      <c r="A678" s="9">
        <v>670</v>
      </c>
      <c r="B678" s="5">
        <v>3</v>
      </c>
      <c r="C678" s="5" t="s">
        <v>4153</v>
      </c>
      <c r="D678" s="5" t="s">
        <v>4087</v>
      </c>
      <c r="E678" s="5" t="s">
        <v>3078</v>
      </c>
      <c r="F678" s="5" t="s">
        <v>3079</v>
      </c>
      <c r="G678" s="5" t="s">
        <v>10</v>
      </c>
      <c r="H678" s="6">
        <v>400</v>
      </c>
      <c r="I678" s="6">
        <v>300000</v>
      </c>
      <c r="J678" s="6">
        <v>120000000</v>
      </c>
      <c r="K678" s="5" t="s">
        <v>4153</v>
      </c>
    </row>
    <row r="679" spans="1:11" s="3" customFormat="1" ht="24" x14ac:dyDescent="0.25">
      <c r="A679" s="9">
        <v>671</v>
      </c>
      <c r="B679" s="5">
        <v>3</v>
      </c>
      <c r="C679" s="5" t="s">
        <v>4153</v>
      </c>
      <c r="D679" s="5" t="s">
        <v>4087</v>
      </c>
      <c r="E679" s="5" t="s">
        <v>3080</v>
      </c>
      <c r="F679" s="5" t="s">
        <v>3081</v>
      </c>
      <c r="G679" s="5" t="s">
        <v>31</v>
      </c>
      <c r="H679" s="6">
        <v>5000</v>
      </c>
      <c r="I679" s="6">
        <v>1400</v>
      </c>
      <c r="J679" s="6">
        <v>7000000</v>
      </c>
      <c r="K679" s="5" t="s">
        <v>4153</v>
      </c>
    </row>
    <row r="680" spans="1:11" s="3" customFormat="1" ht="24" x14ac:dyDescent="0.25">
      <c r="A680" s="9">
        <v>672</v>
      </c>
      <c r="B680" s="5">
        <v>3</v>
      </c>
      <c r="C680" s="5" t="s">
        <v>4153</v>
      </c>
      <c r="D680" s="5" t="s">
        <v>4087</v>
      </c>
      <c r="E680" s="5" t="s">
        <v>3082</v>
      </c>
      <c r="F680" s="5" t="s">
        <v>3083</v>
      </c>
      <c r="G680" s="5" t="s">
        <v>31</v>
      </c>
      <c r="H680" s="6">
        <v>1200</v>
      </c>
      <c r="I680" s="6">
        <v>5834</v>
      </c>
      <c r="J680" s="6">
        <v>7000800</v>
      </c>
      <c r="K680" s="5" t="s">
        <v>4153</v>
      </c>
    </row>
    <row r="681" spans="1:11" s="3" customFormat="1" ht="24" x14ac:dyDescent="0.25">
      <c r="A681" s="9">
        <v>673</v>
      </c>
      <c r="B681" s="5">
        <v>3</v>
      </c>
      <c r="C681" s="5" t="s">
        <v>4153</v>
      </c>
      <c r="D681" s="5" t="s">
        <v>4087</v>
      </c>
      <c r="E681" s="5" t="s">
        <v>3084</v>
      </c>
      <c r="F681" s="5" t="s">
        <v>3085</v>
      </c>
      <c r="G681" s="5" t="s">
        <v>10</v>
      </c>
      <c r="H681" s="6">
        <v>400</v>
      </c>
      <c r="I681" s="6">
        <v>60000</v>
      </c>
      <c r="J681" s="6">
        <v>24000000</v>
      </c>
      <c r="K681" s="5" t="s">
        <v>4153</v>
      </c>
    </row>
    <row r="682" spans="1:11" s="3" customFormat="1" ht="24" x14ac:dyDescent="0.25">
      <c r="A682" s="9">
        <v>674</v>
      </c>
      <c r="B682" s="5">
        <v>3</v>
      </c>
      <c r="C682" s="5" t="s">
        <v>4153</v>
      </c>
      <c r="D682" s="5" t="s">
        <v>4087</v>
      </c>
      <c r="E682" s="5" t="s">
        <v>3086</v>
      </c>
      <c r="F682" s="5" t="s">
        <v>3087</v>
      </c>
      <c r="G682" s="5" t="s">
        <v>10</v>
      </c>
      <c r="H682" s="6">
        <v>400</v>
      </c>
      <c r="I682" s="6">
        <v>38000</v>
      </c>
      <c r="J682" s="6">
        <v>15200000</v>
      </c>
      <c r="K682" s="5" t="s">
        <v>4153</v>
      </c>
    </row>
    <row r="683" spans="1:11" s="3" customFormat="1" ht="24" x14ac:dyDescent="0.25">
      <c r="A683" s="9">
        <v>675</v>
      </c>
      <c r="B683" s="5">
        <v>3</v>
      </c>
      <c r="C683" s="5" t="s">
        <v>4153</v>
      </c>
      <c r="D683" s="5" t="s">
        <v>4087</v>
      </c>
      <c r="E683" s="5" t="s">
        <v>3088</v>
      </c>
      <c r="F683" s="5" t="s">
        <v>3089</v>
      </c>
      <c r="G683" s="5" t="s">
        <v>10</v>
      </c>
      <c r="H683" s="6">
        <v>400</v>
      </c>
      <c r="I683" s="6">
        <v>38000</v>
      </c>
      <c r="J683" s="6">
        <v>15200000</v>
      </c>
      <c r="K683" s="5" t="s">
        <v>4153</v>
      </c>
    </row>
    <row r="684" spans="1:11" s="3" customFormat="1" ht="24" x14ac:dyDescent="0.25">
      <c r="A684" s="9">
        <v>676</v>
      </c>
      <c r="B684" s="5">
        <v>3</v>
      </c>
      <c r="C684" s="5" t="s">
        <v>4153</v>
      </c>
      <c r="D684" s="5" t="s">
        <v>4087</v>
      </c>
      <c r="E684" s="5" t="s">
        <v>3090</v>
      </c>
      <c r="F684" s="5" t="s">
        <v>3091</v>
      </c>
      <c r="G684" s="5" t="s">
        <v>10</v>
      </c>
      <c r="H684" s="6">
        <v>400</v>
      </c>
      <c r="I684" s="6">
        <v>120000</v>
      </c>
      <c r="J684" s="6">
        <v>48000000</v>
      </c>
      <c r="K684" s="5" t="s">
        <v>4153</v>
      </c>
    </row>
    <row r="685" spans="1:11" s="3" customFormat="1" ht="24" x14ac:dyDescent="0.25">
      <c r="A685" s="9">
        <v>677</v>
      </c>
      <c r="B685" s="5">
        <v>3</v>
      </c>
      <c r="C685" s="5" t="s">
        <v>4153</v>
      </c>
      <c r="D685" s="5" t="s">
        <v>4087</v>
      </c>
      <c r="E685" s="5" t="s">
        <v>3092</v>
      </c>
      <c r="F685" s="5" t="s">
        <v>3093</v>
      </c>
      <c r="G685" s="5" t="s">
        <v>10</v>
      </c>
      <c r="H685" s="6">
        <v>400</v>
      </c>
      <c r="I685" s="6">
        <v>38000</v>
      </c>
      <c r="J685" s="6">
        <v>15200000</v>
      </c>
      <c r="K685" s="5" t="s">
        <v>4153</v>
      </c>
    </row>
    <row r="686" spans="1:11" s="3" customFormat="1" ht="48" x14ac:dyDescent="0.25">
      <c r="A686" s="9">
        <v>678</v>
      </c>
      <c r="B686" s="5">
        <v>3</v>
      </c>
      <c r="C686" s="5" t="s">
        <v>4153</v>
      </c>
      <c r="D686" s="5" t="s">
        <v>4087</v>
      </c>
      <c r="E686" s="5" t="s">
        <v>3094</v>
      </c>
      <c r="F686" s="5" t="s">
        <v>3095</v>
      </c>
      <c r="G686" s="5" t="s">
        <v>10</v>
      </c>
      <c r="H686" s="6">
        <v>60000</v>
      </c>
      <c r="I686" s="6">
        <v>5500</v>
      </c>
      <c r="J686" s="6">
        <v>330000000</v>
      </c>
      <c r="K686" s="5" t="s">
        <v>4153</v>
      </c>
    </row>
    <row r="687" spans="1:11" s="3" customFormat="1" ht="72" x14ac:dyDescent="0.25">
      <c r="A687" s="9">
        <v>679</v>
      </c>
      <c r="B687" s="5">
        <v>3</v>
      </c>
      <c r="C687" s="5" t="s">
        <v>4155</v>
      </c>
      <c r="D687" s="5" t="s">
        <v>4053</v>
      </c>
      <c r="E687" s="5" t="s">
        <v>2522</v>
      </c>
      <c r="F687" s="5" t="s">
        <v>2523</v>
      </c>
      <c r="G687" s="5" t="s">
        <v>17</v>
      </c>
      <c r="H687" s="6">
        <v>754</v>
      </c>
      <c r="I687" s="6">
        <v>135800</v>
      </c>
      <c r="J687" s="6">
        <v>102393200</v>
      </c>
      <c r="K687" s="5" t="s">
        <v>4155</v>
      </c>
    </row>
    <row r="688" spans="1:11" s="3" customFormat="1" ht="72" x14ac:dyDescent="0.25">
      <c r="A688" s="9">
        <v>680</v>
      </c>
      <c r="B688" s="5">
        <v>3</v>
      </c>
      <c r="C688" s="5" t="s">
        <v>4155</v>
      </c>
      <c r="D688" s="5" t="s">
        <v>4053</v>
      </c>
      <c r="E688" s="5" t="s">
        <v>2524</v>
      </c>
      <c r="F688" s="5" t="s">
        <v>3096</v>
      </c>
      <c r="G688" s="5" t="s">
        <v>17</v>
      </c>
      <c r="H688" s="6">
        <v>370</v>
      </c>
      <c r="I688" s="6">
        <v>175000</v>
      </c>
      <c r="J688" s="6">
        <v>64750000</v>
      </c>
      <c r="K688" s="5" t="s">
        <v>4155</v>
      </c>
    </row>
    <row r="689" spans="1:11" s="3" customFormat="1" ht="48" x14ac:dyDescent="0.25">
      <c r="A689" s="9">
        <v>681</v>
      </c>
      <c r="B689" s="5">
        <v>3</v>
      </c>
      <c r="C689" s="5" t="s">
        <v>4155</v>
      </c>
      <c r="D689" s="5" t="s">
        <v>4053</v>
      </c>
      <c r="E689" s="5" t="s">
        <v>3097</v>
      </c>
      <c r="F689" s="5" t="s">
        <v>3098</v>
      </c>
      <c r="G689" s="5" t="s">
        <v>20</v>
      </c>
      <c r="H689" s="6">
        <v>104784</v>
      </c>
      <c r="I689" s="6">
        <v>2612</v>
      </c>
      <c r="J689" s="6">
        <v>273695808</v>
      </c>
      <c r="K689" s="5" t="s">
        <v>4155</v>
      </c>
    </row>
    <row r="690" spans="1:11" s="3" customFormat="1" ht="84" x14ac:dyDescent="0.25">
      <c r="A690" s="9">
        <v>682</v>
      </c>
      <c r="B690" s="5">
        <v>3</v>
      </c>
      <c r="C690" s="5" t="s">
        <v>4155</v>
      </c>
      <c r="D690" s="5" t="s">
        <v>4053</v>
      </c>
      <c r="E690" s="5" t="s">
        <v>3099</v>
      </c>
      <c r="F690" s="5" t="s">
        <v>3100</v>
      </c>
      <c r="G690" s="5" t="s">
        <v>10</v>
      </c>
      <c r="H690" s="6">
        <v>2700</v>
      </c>
      <c r="I690" s="6">
        <v>50400</v>
      </c>
      <c r="J690" s="6">
        <v>136080000</v>
      </c>
      <c r="K690" s="5" t="s">
        <v>4155</v>
      </c>
    </row>
    <row r="691" spans="1:11" s="3" customFormat="1" ht="144" x14ac:dyDescent="0.25">
      <c r="A691" s="9">
        <v>683</v>
      </c>
      <c r="B691" s="5">
        <v>3</v>
      </c>
      <c r="C691" s="5" t="s">
        <v>4155</v>
      </c>
      <c r="D691" s="5" t="s">
        <v>4053</v>
      </c>
      <c r="E691" s="5" t="s">
        <v>2534</v>
      </c>
      <c r="F691" s="5" t="s">
        <v>2535</v>
      </c>
      <c r="G691" s="5" t="s">
        <v>10</v>
      </c>
      <c r="H691" s="6">
        <v>9600</v>
      </c>
      <c r="I691" s="6">
        <v>32424</v>
      </c>
      <c r="J691" s="6">
        <v>311270400</v>
      </c>
      <c r="K691" s="5" t="s">
        <v>4155</v>
      </c>
    </row>
    <row r="692" spans="1:11" s="3" customFormat="1" ht="48" x14ac:dyDescent="0.25">
      <c r="A692" s="9">
        <v>684</v>
      </c>
      <c r="B692" s="5">
        <v>3</v>
      </c>
      <c r="C692" s="5" t="s">
        <v>4155</v>
      </c>
      <c r="D692" s="5" t="s">
        <v>4053</v>
      </c>
      <c r="E692" s="5" t="s">
        <v>2536</v>
      </c>
      <c r="F692" s="5" t="s">
        <v>905</v>
      </c>
      <c r="G692" s="5" t="s">
        <v>20</v>
      </c>
      <c r="H692" s="6">
        <v>48000</v>
      </c>
      <c r="I692" s="6">
        <v>2604</v>
      </c>
      <c r="J692" s="6">
        <v>124992000</v>
      </c>
      <c r="K692" s="5" t="s">
        <v>4155</v>
      </c>
    </row>
    <row r="693" spans="1:11" s="3" customFormat="1" ht="72" x14ac:dyDescent="0.25">
      <c r="A693" s="9">
        <v>685</v>
      </c>
      <c r="B693" s="5">
        <v>3</v>
      </c>
      <c r="C693" s="5" t="s">
        <v>4156</v>
      </c>
      <c r="D693" s="5" t="s">
        <v>4054</v>
      </c>
      <c r="E693" s="5" t="s">
        <v>3101</v>
      </c>
      <c r="F693" s="5" t="s">
        <v>3102</v>
      </c>
      <c r="G693" s="5" t="s">
        <v>17</v>
      </c>
      <c r="H693" s="6">
        <v>60</v>
      </c>
      <c r="I693" s="6">
        <v>660749</v>
      </c>
      <c r="J693" s="6">
        <v>39644940</v>
      </c>
      <c r="K693" s="5" t="s">
        <v>4156</v>
      </c>
    </row>
    <row r="694" spans="1:11" s="3" customFormat="1" ht="84" x14ac:dyDescent="0.25">
      <c r="A694" s="9">
        <v>686</v>
      </c>
      <c r="B694" s="5">
        <v>3</v>
      </c>
      <c r="C694" s="5" t="s">
        <v>4156</v>
      </c>
      <c r="D694" s="5" t="s">
        <v>4054</v>
      </c>
      <c r="E694" s="5" t="s">
        <v>3103</v>
      </c>
      <c r="F694" s="5" t="s">
        <v>3104</v>
      </c>
      <c r="G694" s="5" t="s">
        <v>17</v>
      </c>
      <c r="H694" s="6">
        <v>472</v>
      </c>
      <c r="I694" s="6">
        <v>156240</v>
      </c>
      <c r="J694" s="6">
        <v>73745280</v>
      </c>
      <c r="K694" s="5" t="s">
        <v>4156</v>
      </c>
    </row>
    <row r="695" spans="1:11" s="3" customFormat="1" ht="72" x14ac:dyDescent="0.25">
      <c r="A695" s="9">
        <v>687</v>
      </c>
      <c r="B695" s="5">
        <v>3</v>
      </c>
      <c r="C695" s="5" t="s">
        <v>4156</v>
      </c>
      <c r="D695" s="5" t="s">
        <v>4054</v>
      </c>
      <c r="E695" s="5" t="s">
        <v>2522</v>
      </c>
      <c r="F695" s="5" t="s">
        <v>2523</v>
      </c>
      <c r="G695" s="5" t="s">
        <v>17</v>
      </c>
      <c r="H695" s="6">
        <v>144</v>
      </c>
      <c r="I695" s="6">
        <v>168840</v>
      </c>
      <c r="J695" s="6">
        <v>24312960</v>
      </c>
      <c r="K695" s="5" t="s">
        <v>4156</v>
      </c>
    </row>
    <row r="696" spans="1:11" s="3" customFormat="1" ht="72" x14ac:dyDescent="0.25">
      <c r="A696" s="9">
        <v>688</v>
      </c>
      <c r="B696" s="5">
        <v>3</v>
      </c>
      <c r="C696" s="5" t="s">
        <v>4156</v>
      </c>
      <c r="D696" s="5" t="s">
        <v>4054</v>
      </c>
      <c r="E696" s="5" t="s">
        <v>3105</v>
      </c>
      <c r="F696" s="5" t="s">
        <v>3106</v>
      </c>
      <c r="G696" s="5" t="s">
        <v>17</v>
      </c>
      <c r="H696" s="6">
        <v>59</v>
      </c>
      <c r="I696" s="6">
        <v>279794</v>
      </c>
      <c r="J696" s="6">
        <v>16507846</v>
      </c>
      <c r="K696" s="5" t="s">
        <v>4156</v>
      </c>
    </row>
    <row r="697" spans="1:11" s="3" customFormat="1" ht="48" x14ac:dyDescent="0.25">
      <c r="A697" s="9">
        <v>689</v>
      </c>
      <c r="B697" s="5">
        <v>3</v>
      </c>
      <c r="C697" s="5" t="s">
        <v>4156</v>
      </c>
      <c r="D697" s="5" t="s">
        <v>4054</v>
      </c>
      <c r="E697" s="5" t="s">
        <v>3107</v>
      </c>
      <c r="F697" s="5" t="s">
        <v>3108</v>
      </c>
      <c r="G697" s="5" t="s">
        <v>17</v>
      </c>
      <c r="H697" s="6">
        <v>90</v>
      </c>
      <c r="I697" s="6">
        <v>467880</v>
      </c>
      <c r="J697" s="6">
        <v>42109200</v>
      </c>
      <c r="K697" s="5" t="s">
        <v>4156</v>
      </c>
    </row>
    <row r="698" spans="1:11" s="3" customFormat="1" ht="48" x14ac:dyDescent="0.25">
      <c r="A698" s="9">
        <v>690</v>
      </c>
      <c r="B698" s="5">
        <v>3</v>
      </c>
      <c r="C698" s="5" t="s">
        <v>4156</v>
      </c>
      <c r="D698" s="5" t="s">
        <v>4054</v>
      </c>
      <c r="E698" s="5" t="s">
        <v>3109</v>
      </c>
      <c r="F698" s="5" t="s">
        <v>3108</v>
      </c>
      <c r="G698" s="5" t="s">
        <v>17</v>
      </c>
      <c r="H698" s="6">
        <v>90</v>
      </c>
      <c r="I698" s="6">
        <v>467880</v>
      </c>
      <c r="J698" s="6">
        <v>42109200</v>
      </c>
      <c r="K698" s="5" t="s">
        <v>4156</v>
      </c>
    </row>
    <row r="699" spans="1:11" s="3" customFormat="1" ht="48" x14ac:dyDescent="0.25">
      <c r="A699" s="9">
        <v>691</v>
      </c>
      <c r="B699" s="5">
        <v>3</v>
      </c>
      <c r="C699" s="5" t="s">
        <v>4156</v>
      </c>
      <c r="D699" s="5" t="s">
        <v>4054</v>
      </c>
      <c r="E699" s="5" t="s">
        <v>3110</v>
      </c>
      <c r="F699" s="5" t="s">
        <v>3111</v>
      </c>
      <c r="G699" s="5" t="s">
        <v>17</v>
      </c>
      <c r="H699" s="6">
        <v>90</v>
      </c>
      <c r="I699" s="6">
        <v>467880</v>
      </c>
      <c r="J699" s="6">
        <v>42109200</v>
      </c>
      <c r="K699" s="5" t="s">
        <v>4156</v>
      </c>
    </row>
    <row r="700" spans="1:11" s="3" customFormat="1" ht="48" x14ac:dyDescent="0.25">
      <c r="A700" s="9">
        <v>692</v>
      </c>
      <c r="B700" s="5">
        <v>3</v>
      </c>
      <c r="C700" s="5" t="s">
        <v>4156</v>
      </c>
      <c r="D700" s="5" t="s">
        <v>4054</v>
      </c>
      <c r="E700" s="5" t="s">
        <v>3110</v>
      </c>
      <c r="F700" s="5" t="s">
        <v>3111</v>
      </c>
      <c r="G700" s="5" t="s">
        <v>17</v>
      </c>
      <c r="H700" s="6">
        <v>90</v>
      </c>
      <c r="I700" s="6">
        <v>467880</v>
      </c>
      <c r="J700" s="6">
        <v>42109200</v>
      </c>
      <c r="K700" s="5" t="s">
        <v>4156</v>
      </c>
    </row>
    <row r="701" spans="1:11" s="3" customFormat="1" ht="48" x14ac:dyDescent="0.25">
      <c r="A701" s="9">
        <v>693</v>
      </c>
      <c r="B701" s="5">
        <v>3</v>
      </c>
      <c r="C701" s="5" t="s">
        <v>4156</v>
      </c>
      <c r="D701" s="5" t="s">
        <v>4054</v>
      </c>
      <c r="E701" s="5" t="s">
        <v>3112</v>
      </c>
      <c r="F701" s="5" t="s">
        <v>3113</v>
      </c>
      <c r="G701" s="5" t="s">
        <v>17</v>
      </c>
      <c r="H701" s="6">
        <v>76186</v>
      </c>
      <c r="I701" s="6">
        <v>322204</v>
      </c>
      <c r="J701" s="6">
        <v>24547433944</v>
      </c>
      <c r="K701" s="5" t="s">
        <v>4156</v>
      </c>
    </row>
    <row r="702" spans="1:11" s="3" customFormat="1" ht="36" x14ac:dyDescent="0.25">
      <c r="A702" s="9">
        <v>694</v>
      </c>
      <c r="B702" s="5">
        <v>3</v>
      </c>
      <c r="C702" s="5" t="s">
        <v>4156</v>
      </c>
      <c r="D702" s="5" t="s">
        <v>4054</v>
      </c>
      <c r="E702" s="5" t="s">
        <v>3114</v>
      </c>
      <c r="F702" s="5" t="s">
        <v>3115</v>
      </c>
      <c r="G702" s="5" t="s">
        <v>17</v>
      </c>
      <c r="H702" s="6">
        <v>28</v>
      </c>
      <c r="I702" s="6">
        <v>683333</v>
      </c>
      <c r="J702" s="6">
        <v>19133324</v>
      </c>
      <c r="K702" s="5" t="s">
        <v>4156</v>
      </c>
    </row>
    <row r="703" spans="1:11" s="3" customFormat="1" ht="84" x14ac:dyDescent="0.25">
      <c r="A703" s="9">
        <v>695</v>
      </c>
      <c r="B703" s="5">
        <v>3</v>
      </c>
      <c r="C703" s="5" t="s">
        <v>4156</v>
      </c>
      <c r="D703" s="5" t="s">
        <v>4054</v>
      </c>
      <c r="E703" s="5" t="s">
        <v>3116</v>
      </c>
      <c r="F703" s="5" t="s">
        <v>3117</v>
      </c>
      <c r="G703" s="5" t="s">
        <v>17</v>
      </c>
      <c r="H703" s="6">
        <v>180</v>
      </c>
      <c r="I703" s="6">
        <v>660749</v>
      </c>
      <c r="J703" s="6">
        <v>118934820</v>
      </c>
      <c r="K703" s="5" t="s">
        <v>4156</v>
      </c>
    </row>
    <row r="704" spans="1:11" s="3" customFormat="1" ht="120" x14ac:dyDescent="0.25">
      <c r="A704" s="9">
        <v>696</v>
      </c>
      <c r="B704" s="5">
        <v>3</v>
      </c>
      <c r="C704" s="5" t="s">
        <v>4156</v>
      </c>
      <c r="D704" s="5" t="s">
        <v>4054</v>
      </c>
      <c r="E704" s="5" t="s">
        <v>3118</v>
      </c>
      <c r="F704" s="5" t="s">
        <v>3119</v>
      </c>
      <c r="G704" s="5" t="s">
        <v>10</v>
      </c>
      <c r="H704" s="6">
        <v>8350</v>
      </c>
      <c r="I704" s="6">
        <v>63189</v>
      </c>
      <c r="J704" s="6">
        <v>527628150</v>
      </c>
      <c r="K704" s="5" t="s">
        <v>4156</v>
      </c>
    </row>
    <row r="705" spans="1:11" s="3" customFormat="1" ht="36" x14ac:dyDescent="0.25">
      <c r="A705" s="9">
        <v>697</v>
      </c>
      <c r="B705" s="5">
        <v>3</v>
      </c>
      <c r="C705" s="5" t="s">
        <v>4156</v>
      </c>
      <c r="D705" s="5" t="s">
        <v>4054</v>
      </c>
      <c r="E705" s="5" t="s">
        <v>3120</v>
      </c>
      <c r="F705" s="5" t="s">
        <v>3121</v>
      </c>
      <c r="G705" s="5" t="s">
        <v>17</v>
      </c>
      <c r="H705" s="6">
        <v>400</v>
      </c>
      <c r="I705" s="6">
        <v>69071</v>
      </c>
      <c r="J705" s="6">
        <v>27628400</v>
      </c>
      <c r="K705" s="5" t="s">
        <v>4156</v>
      </c>
    </row>
    <row r="706" spans="1:11" s="3" customFormat="1" ht="36" x14ac:dyDescent="0.25">
      <c r="A706" s="9">
        <v>698</v>
      </c>
      <c r="B706" s="5">
        <v>3</v>
      </c>
      <c r="C706" s="5" t="s">
        <v>4156</v>
      </c>
      <c r="D706" s="5" t="s">
        <v>4054</v>
      </c>
      <c r="E706" s="5" t="s">
        <v>2528</v>
      </c>
      <c r="F706" s="5" t="s">
        <v>2529</v>
      </c>
      <c r="G706" s="5" t="s">
        <v>17</v>
      </c>
      <c r="H706" s="6">
        <v>25680</v>
      </c>
      <c r="I706" s="6">
        <v>1558</v>
      </c>
      <c r="J706" s="6">
        <v>40009440</v>
      </c>
      <c r="K706" s="5" t="s">
        <v>4156</v>
      </c>
    </row>
    <row r="707" spans="1:11" s="3" customFormat="1" ht="24" x14ac:dyDescent="0.25">
      <c r="A707" s="9">
        <v>699</v>
      </c>
      <c r="B707" s="5">
        <v>3</v>
      </c>
      <c r="C707" s="5" t="s">
        <v>4156</v>
      </c>
      <c r="D707" s="5" t="s">
        <v>4054</v>
      </c>
      <c r="E707" s="5" t="s">
        <v>3097</v>
      </c>
      <c r="F707" s="5" t="s">
        <v>3098</v>
      </c>
      <c r="G707" s="5" t="s">
        <v>20</v>
      </c>
      <c r="H707" s="6">
        <v>141904</v>
      </c>
      <c r="I707" s="6">
        <v>2612</v>
      </c>
      <c r="J707" s="6">
        <v>370653248</v>
      </c>
      <c r="K707" s="5" t="s">
        <v>4156</v>
      </c>
    </row>
    <row r="708" spans="1:11" s="3" customFormat="1" ht="84" x14ac:dyDescent="0.25">
      <c r="A708" s="9">
        <v>700</v>
      </c>
      <c r="B708" s="5">
        <v>3</v>
      </c>
      <c r="C708" s="5" t="s">
        <v>4156</v>
      </c>
      <c r="D708" s="5" t="s">
        <v>4054</v>
      </c>
      <c r="E708" s="5" t="s">
        <v>3099</v>
      </c>
      <c r="F708" s="5" t="s">
        <v>3100</v>
      </c>
      <c r="G708" s="5" t="s">
        <v>10</v>
      </c>
      <c r="H708" s="6">
        <v>60500</v>
      </c>
      <c r="I708" s="6">
        <v>45381</v>
      </c>
      <c r="J708" s="6">
        <v>2745550500</v>
      </c>
      <c r="K708" s="5" t="s">
        <v>4156</v>
      </c>
    </row>
    <row r="709" spans="1:11" s="3" customFormat="1" ht="144" x14ac:dyDescent="0.25">
      <c r="A709" s="9">
        <v>701</v>
      </c>
      <c r="B709" s="5">
        <v>3</v>
      </c>
      <c r="C709" s="5" t="s">
        <v>4156</v>
      </c>
      <c r="D709" s="5" t="s">
        <v>4054</v>
      </c>
      <c r="E709" s="5" t="s">
        <v>2534</v>
      </c>
      <c r="F709" s="5" t="s">
        <v>2535</v>
      </c>
      <c r="G709" s="5" t="s">
        <v>10</v>
      </c>
      <c r="H709" s="6">
        <v>4000</v>
      </c>
      <c r="I709" s="6">
        <v>27434</v>
      </c>
      <c r="J709" s="6">
        <v>109736000</v>
      </c>
      <c r="K709" s="5" t="s">
        <v>4156</v>
      </c>
    </row>
    <row r="710" spans="1:11" s="3" customFormat="1" ht="24" x14ac:dyDescent="0.25">
      <c r="A710" s="9">
        <v>702</v>
      </c>
      <c r="B710" s="5">
        <v>3</v>
      </c>
      <c r="C710" s="5" t="s">
        <v>4156</v>
      </c>
      <c r="D710" s="5" t="s">
        <v>4054</v>
      </c>
      <c r="E710" s="5" t="s">
        <v>2536</v>
      </c>
      <c r="F710" s="5" t="s">
        <v>905</v>
      </c>
      <c r="G710" s="5" t="s">
        <v>20</v>
      </c>
      <c r="H710" s="6">
        <v>2000</v>
      </c>
      <c r="I710" s="6">
        <v>2604</v>
      </c>
      <c r="J710" s="6">
        <v>5208000</v>
      </c>
      <c r="K710" s="5" t="s">
        <v>4156</v>
      </c>
    </row>
    <row r="711" spans="1:11" s="3" customFormat="1" ht="60" x14ac:dyDescent="0.25">
      <c r="A711" s="9">
        <v>703</v>
      </c>
      <c r="B711" s="5">
        <v>3</v>
      </c>
      <c r="C711" s="5" t="s">
        <v>4157</v>
      </c>
      <c r="D711" s="5" t="s">
        <v>4088</v>
      </c>
      <c r="E711" s="5" t="s">
        <v>3122</v>
      </c>
      <c r="F711" s="5" t="s">
        <v>3123</v>
      </c>
      <c r="G711" s="5" t="s">
        <v>17</v>
      </c>
      <c r="H711" s="6">
        <v>12</v>
      </c>
      <c r="I711" s="6">
        <v>1089375</v>
      </c>
      <c r="J711" s="6">
        <v>13072500</v>
      </c>
      <c r="K711" s="5" t="s">
        <v>4157</v>
      </c>
    </row>
    <row r="712" spans="1:11" s="3" customFormat="1" ht="36" x14ac:dyDescent="0.25">
      <c r="A712" s="9">
        <v>704</v>
      </c>
      <c r="B712" s="5">
        <v>3</v>
      </c>
      <c r="C712" s="5" t="s">
        <v>4157</v>
      </c>
      <c r="D712" s="5" t="s">
        <v>4088</v>
      </c>
      <c r="E712" s="5" t="s">
        <v>3124</v>
      </c>
      <c r="F712" s="5" t="s">
        <v>3125</v>
      </c>
      <c r="G712" s="5" t="s">
        <v>17</v>
      </c>
      <c r="H712" s="6">
        <v>4</v>
      </c>
      <c r="I712" s="6">
        <v>545895</v>
      </c>
      <c r="J712" s="6">
        <v>2183580</v>
      </c>
      <c r="K712" s="5" t="s">
        <v>4157</v>
      </c>
    </row>
    <row r="713" spans="1:11" s="3" customFormat="1" ht="36" x14ac:dyDescent="0.25">
      <c r="A713" s="9">
        <v>705</v>
      </c>
      <c r="B713" s="5">
        <v>3</v>
      </c>
      <c r="C713" s="5" t="s">
        <v>4157</v>
      </c>
      <c r="D713" s="5" t="s">
        <v>4088</v>
      </c>
      <c r="E713" s="5" t="s">
        <v>3126</v>
      </c>
      <c r="F713" s="5" t="s">
        <v>3127</v>
      </c>
      <c r="G713" s="5" t="s">
        <v>17</v>
      </c>
      <c r="H713" s="6">
        <v>80</v>
      </c>
      <c r="I713" s="6">
        <v>1103655</v>
      </c>
      <c r="J713" s="6">
        <v>88292400</v>
      </c>
      <c r="K713" s="5" t="s">
        <v>4157</v>
      </c>
    </row>
    <row r="714" spans="1:11" s="3" customFormat="1" ht="48" x14ac:dyDescent="0.25">
      <c r="A714" s="9">
        <v>706</v>
      </c>
      <c r="B714" s="5">
        <v>3</v>
      </c>
      <c r="C714" s="5" t="s">
        <v>4157</v>
      </c>
      <c r="D714" s="5" t="s">
        <v>4088</v>
      </c>
      <c r="E714" s="5" t="s">
        <v>3128</v>
      </c>
      <c r="F714" s="5" t="s">
        <v>3129</v>
      </c>
      <c r="G714" s="5" t="s">
        <v>17</v>
      </c>
      <c r="H714" s="6">
        <v>250</v>
      </c>
      <c r="I714" s="6">
        <v>2110500</v>
      </c>
      <c r="J714" s="6">
        <v>527625000</v>
      </c>
      <c r="K714" s="5" t="s">
        <v>4157</v>
      </c>
    </row>
    <row r="715" spans="1:11" s="3" customFormat="1" ht="36" x14ac:dyDescent="0.25">
      <c r="A715" s="9">
        <v>707</v>
      </c>
      <c r="B715" s="5">
        <v>3</v>
      </c>
      <c r="C715" s="5" t="s">
        <v>4157</v>
      </c>
      <c r="D715" s="5" t="s">
        <v>4088</v>
      </c>
      <c r="E715" s="5" t="s">
        <v>3130</v>
      </c>
      <c r="F715" s="5" t="s">
        <v>3131</v>
      </c>
      <c r="G715" s="5" t="s">
        <v>17</v>
      </c>
      <c r="H715" s="6">
        <v>68</v>
      </c>
      <c r="I715" s="6">
        <v>963375</v>
      </c>
      <c r="J715" s="6">
        <v>65509500</v>
      </c>
      <c r="K715" s="5" t="s">
        <v>4157</v>
      </c>
    </row>
    <row r="716" spans="1:11" s="3" customFormat="1" ht="36" x14ac:dyDescent="0.25">
      <c r="A716" s="9">
        <v>708</v>
      </c>
      <c r="B716" s="5">
        <v>3</v>
      </c>
      <c r="C716" s="5" t="s">
        <v>4157</v>
      </c>
      <c r="D716" s="5" t="s">
        <v>4088</v>
      </c>
      <c r="E716" s="5" t="s">
        <v>3132</v>
      </c>
      <c r="F716" s="5" t="s">
        <v>3133</v>
      </c>
      <c r="G716" s="5" t="s">
        <v>17</v>
      </c>
      <c r="H716" s="6">
        <v>114</v>
      </c>
      <c r="I716" s="6">
        <v>3328605</v>
      </c>
      <c r="J716" s="6">
        <v>379460970</v>
      </c>
      <c r="K716" s="5" t="s">
        <v>4157</v>
      </c>
    </row>
    <row r="717" spans="1:11" s="3" customFormat="1" ht="24" x14ac:dyDescent="0.25">
      <c r="A717" s="9">
        <v>709</v>
      </c>
      <c r="B717" s="5">
        <v>3</v>
      </c>
      <c r="C717" s="5" t="s">
        <v>4157</v>
      </c>
      <c r="D717" s="5" t="s">
        <v>4088</v>
      </c>
      <c r="E717" s="5" t="s">
        <v>3134</v>
      </c>
      <c r="F717" s="5" t="s">
        <v>3135</v>
      </c>
      <c r="G717" s="5" t="s">
        <v>17</v>
      </c>
      <c r="H717" s="6">
        <v>120</v>
      </c>
      <c r="I717" s="6">
        <v>438900</v>
      </c>
      <c r="J717" s="6">
        <v>52668000</v>
      </c>
      <c r="K717" s="5" t="s">
        <v>4157</v>
      </c>
    </row>
    <row r="718" spans="1:11" s="3" customFormat="1" ht="48" x14ac:dyDescent="0.25">
      <c r="A718" s="9">
        <v>710</v>
      </c>
      <c r="B718" s="5">
        <v>3</v>
      </c>
      <c r="C718" s="5" t="s">
        <v>4157</v>
      </c>
      <c r="D718" s="5" t="s">
        <v>4088</v>
      </c>
      <c r="E718" s="5" t="s">
        <v>3136</v>
      </c>
      <c r="F718" s="5" t="s">
        <v>3137</v>
      </c>
      <c r="G718" s="5" t="s">
        <v>10</v>
      </c>
      <c r="H718" s="6">
        <v>544000</v>
      </c>
      <c r="I718" s="6">
        <v>3234</v>
      </c>
      <c r="J718" s="6">
        <v>1759296000</v>
      </c>
      <c r="K718" s="5" t="s">
        <v>4157</v>
      </c>
    </row>
    <row r="719" spans="1:11" s="3" customFormat="1" ht="36" x14ac:dyDescent="0.25">
      <c r="A719" s="9">
        <v>711</v>
      </c>
      <c r="B719" s="5">
        <v>3</v>
      </c>
      <c r="C719" s="5" t="s">
        <v>4157</v>
      </c>
      <c r="D719" s="5" t="s">
        <v>4088</v>
      </c>
      <c r="E719" s="5" t="s">
        <v>3138</v>
      </c>
      <c r="F719" s="5" t="s">
        <v>3139</v>
      </c>
      <c r="G719" s="5" t="s">
        <v>17</v>
      </c>
      <c r="H719" s="6">
        <v>12600</v>
      </c>
      <c r="I719" s="6">
        <v>16981</v>
      </c>
      <c r="J719" s="6">
        <v>213960600</v>
      </c>
      <c r="K719" s="5" t="s">
        <v>4157</v>
      </c>
    </row>
    <row r="720" spans="1:11" s="3" customFormat="1" ht="24" x14ac:dyDescent="0.25">
      <c r="A720" s="9">
        <v>712</v>
      </c>
      <c r="B720" s="5">
        <v>3</v>
      </c>
      <c r="C720" s="5" t="s">
        <v>4157</v>
      </c>
      <c r="D720" s="5" t="s">
        <v>4088</v>
      </c>
      <c r="E720" s="5" t="s">
        <v>3140</v>
      </c>
      <c r="F720" s="5" t="s">
        <v>3141</v>
      </c>
      <c r="G720" s="5" t="s">
        <v>17</v>
      </c>
      <c r="H720" s="6">
        <v>120</v>
      </c>
      <c r="I720" s="6">
        <v>471975</v>
      </c>
      <c r="J720" s="6">
        <v>56637000</v>
      </c>
      <c r="K720" s="5" t="s">
        <v>4157</v>
      </c>
    </row>
    <row r="721" spans="1:11" s="3" customFormat="1" ht="24" x14ac:dyDescent="0.25">
      <c r="A721" s="9">
        <v>713</v>
      </c>
      <c r="B721" s="5">
        <v>3</v>
      </c>
      <c r="C721" s="5" t="s">
        <v>4157</v>
      </c>
      <c r="D721" s="5" t="s">
        <v>4088</v>
      </c>
      <c r="E721" s="5" t="s">
        <v>3142</v>
      </c>
      <c r="F721" s="5" t="s">
        <v>3143</v>
      </c>
      <c r="G721" s="5" t="s">
        <v>17</v>
      </c>
      <c r="H721" s="6">
        <v>24100</v>
      </c>
      <c r="I721" s="6">
        <v>10851</v>
      </c>
      <c r="J721" s="6">
        <v>261509100</v>
      </c>
      <c r="K721" s="5" t="s">
        <v>4157</v>
      </c>
    </row>
    <row r="722" spans="1:11" s="3" customFormat="1" ht="48" x14ac:dyDescent="0.25">
      <c r="A722" s="9">
        <v>714</v>
      </c>
      <c r="B722" s="5">
        <v>3</v>
      </c>
      <c r="C722" s="5" t="s">
        <v>4157</v>
      </c>
      <c r="D722" s="5" t="s">
        <v>4088</v>
      </c>
      <c r="E722" s="5" t="s">
        <v>3144</v>
      </c>
      <c r="F722" s="5" t="s">
        <v>3145</v>
      </c>
      <c r="G722" s="5" t="s">
        <v>10</v>
      </c>
      <c r="H722" s="6">
        <v>620000</v>
      </c>
      <c r="I722" s="6">
        <v>2891</v>
      </c>
      <c r="J722" s="6">
        <v>1792420000</v>
      </c>
      <c r="K722" s="5" t="s">
        <v>4157</v>
      </c>
    </row>
    <row r="723" spans="1:11" s="3" customFormat="1" ht="48" x14ac:dyDescent="0.25">
      <c r="A723" s="9">
        <v>715</v>
      </c>
      <c r="B723" s="5">
        <v>3</v>
      </c>
      <c r="C723" s="5" t="s">
        <v>4157</v>
      </c>
      <c r="D723" s="5" t="s">
        <v>4088</v>
      </c>
      <c r="E723" s="5" t="s">
        <v>3146</v>
      </c>
      <c r="F723" s="5" t="s">
        <v>3147</v>
      </c>
      <c r="G723" s="5" t="s">
        <v>10</v>
      </c>
      <c r="H723" s="6">
        <v>321500</v>
      </c>
      <c r="I723" s="6">
        <v>6159</v>
      </c>
      <c r="J723" s="6">
        <v>1980118500</v>
      </c>
      <c r="K723" s="5" t="s">
        <v>4157</v>
      </c>
    </row>
    <row r="724" spans="1:11" s="3" customFormat="1" ht="72" x14ac:dyDescent="0.25">
      <c r="A724" s="9">
        <v>716</v>
      </c>
      <c r="B724" s="5">
        <v>3</v>
      </c>
      <c r="C724" s="5" t="s">
        <v>4157</v>
      </c>
      <c r="D724" s="5" t="s">
        <v>4088</v>
      </c>
      <c r="E724" s="5" t="s">
        <v>3148</v>
      </c>
      <c r="F724" s="5" t="s">
        <v>3149</v>
      </c>
      <c r="G724" s="5" t="s">
        <v>10</v>
      </c>
      <c r="H724" s="6">
        <v>90950</v>
      </c>
      <c r="I724" s="6">
        <v>10525</v>
      </c>
      <c r="J724" s="6">
        <v>957248750</v>
      </c>
      <c r="K724" s="5" t="s">
        <v>4157</v>
      </c>
    </row>
    <row r="725" spans="1:11" s="3" customFormat="1" ht="72" x14ac:dyDescent="0.25">
      <c r="A725" s="9">
        <v>717</v>
      </c>
      <c r="B725" s="5">
        <v>3</v>
      </c>
      <c r="C725" s="5" t="s">
        <v>4157</v>
      </c>
      <c r="D725" s="5" t="s">
        <v>4088</v>
      </c>
      <c r="E725" s="5" t="s">
        <v>3150</v>
      </c>
      <c r="F725" s="5" t="s">
        <v>3151</v>
      </c>
      <c r="G725" s="5" t="s">
        <v>10</v>
      </c>
      <c r="H725" s="6">
        <v>86000</v>
      </c>
      <c r="I725" s="6">
        <v>3244</v>
      </c>
      <c r="J725" s="6">
        <v>278984000</v>
      </c>
      <c r="K725" s="5" t="s">
        <v>4157</v>
      </c>
    </row>
    <row r="726" spans="1:11" s="3" customFormat="1" ht="120" x14ac:dyDescent="0.25">
      <c r="A726" s="9">
        <v>718</v>
      </c>
      <c r="B726" s="5">
        <v>3</v>
      </c>
      <c r="C726" s="5" t="s">
        <v>4157</v>
      </c>
      <c r="D726" s="5" t="s">
        <v>4088</v>
      </c>
      <c r="E726" s="5" t="s">
        <v>3152</v>
      </c>
      <c r="F726" s="5" t="s">
        <v>3153</v>
      </c>
      <c r="G726" s="5" t="s">
        <v>10</v>
      </c>
      <c r="H726" s="6">
        <v>180820</v>
      </c>
      <c r="I726" s="6">
        <v>15365</v>
      </c>
      <c r="J726" s="6">
        <v>2778299300</v>
      </c>
      <c r="K726" s="5" t="s">
        <v>4157</v>
      </c>
    </row>
    <row r="727" spans="1:11" s="3" customFormat="1" ht="96" x14ac:dyDescent="0.25">
      <c r="A727" s="9">
        <v>719</v>
      </c>
      <c r="B727" s="5">
        <v>3</v>
      </c>
      <c r="C727" s="5" t="s">
        <v>4157</v>
      </c>
      <c r="D727" s="5" t="s">
        <v>4088</v>
      </c>
      <c r="E727" s="5" t="s">
        <v>3154</v>
      </c>
      <c r="F727" s="5" t="s">
        <v>3155</v>
      </c>
      <c r="G727" s="5" t="s">
        <v>10</v>
      </c>
      <c r="H727" s="6">
        <v>71300</v>
      </c>
      <c r="I727" s="6">
        <v>37620</v>
      </c>
      <c r="J727" s="6">
        <v>2682306000</v>
      </c>
      <c r="K727" s="5" t="s">
        <v>4157</v>
      </c>
    </row>
    <row r="728" spans="1:11" s="3" customFormat="1" ht="36" x14ac:dyDescent="0.25">
      <c r="A728" s="9">
        <v>720</v>
      </c>
      <c r="B728" s="5">
        <v>3</v>
      </c>
      <c r="C728" s="5" t="s">
        <v>4157</v>
      </c>
      <c r="D728" s="5" t="s">
        <v>4088</v>
      </c>
      <c r="E728" s="5" t="s">
        <v>3156</v>
      </c>
      <c r="F728" s="5" t="s">
        <v>3157</v>
      </c>
      <c r="G728" s="5" t="s">
        <v>17</v>
      </c>
      <c r="H728" s="6">
        <v>250</v>
      </c>
      <c r="I728" s="6">
        <v>1534050</v>
      </c>
      <c r="J728" s="6">
        <v>383512500</v>
      </c>
      <c r="K728" s="5" t="s">
        <v>4157</v>
      </c>
    </row>
    <row r="729" spans="1:11" s="3" customFormat="1" ht="96" x14ac:dyDescent="0.25">
      <c r="A729" s="9">
        <v>721</v>
      </c>
      <c r="B729" s="5">
        <v>3</v>
      </c>
      <c r="C729" s="5" t="s">
        <v>4157</v>
      </c>
      <c r="D729" s="5" t="s">
        <v>4088</v>
      </c>
      <c r="E729" s="5" t="s">
        <v>3158</v>
      </c>
      <c r="F729" s="5" t="s">
        <v>3159</v>
      </c>
      <c r="G729" s="5" t="s">
        <v>10</v>
      </c>
      <c r="H729" s="6">
        <v>30960</v>
      </c>
      <c r="I729" s="6">
        <v>13944</v>
      </c>
      <c r="J729" s="6">
        <v>431706240</v>
      </c>
      <c r="K729" s="5" t="s">
        <v>4157</v>
      </c>
    </row>
    <row r="730" spans="1:11" s="3" customFormat="1" ht="36" x14ac:dyDescent="0.25">
      <c r="A730" s="9">
        <v>722</v>
      </c>
      <c r="B730" s="5">
        <v>3</v>
      </c>
      <c r="C730" s="5" t="s">
        <v>4157</v>
      </c>
      <c r="D730" s="5" t="s">
        <v>4088</v>
      </c>
      <c r="E730" s="5" t="s">
        <v>3160</v>
      </c>
      <c r="F730" s="5" t="s">
        <v>3161</v>
      </c>
      <c r="G730" s="5" t="s">
        <v>17</v>
      </c>
      <c r="H730" s="6">
        <v>990</v>
      </c>
      <c r="I730" s="6">
        <v>144270</v>
      </c>
      <c r="J730" s="6">
        <v>142827300</v>
      </c>
      <c r="K730" s="5" t="s">
        <v>4157</v>
      </c>
    </row>
    <row r="731" spans="1:11" s="3" customFormat="1" ht="48" x14ac:dyDescent="0.25">
      <c r="A731" s="9">
        <v>723</v>
      </c>
      <c r="B731" s="5">
        <v>3</v>
      </c>
      <c r="C731" s="5" t="s">
        <v>4157</v>
      </c>
      <c r="D731" s="5" t="s">
        <v>4088</v>
      </c>
      <c r="E731" s="5" t="s">
        <v>3162</v>
      </c>
      <c r="F731" s="5" t="s">
        <v>3163</v>
      </c>
      <c r="G731" s="5" t="s">
        <v>10</v>
      </c>
      <c r="H731" s="6">
        <v>150496</v>
      </c>
      <c r="I731" s="6">
        <v>17046</v>
      </c>
      <c r="J731" s="6">
        <v>2565354816</v>
      </c>
      <c r="K731" s="5" t="s">
        <v>4157</v>
      </c>
    </row>
    <row r="732" spans="1:11" s="3" customFormat="1" ht="72" x14ac:dyDescent="0.25">
      <c r="A732" s="9">
        <v>724</v>
      </c>
      <c r="B732" s="5">
        <v>3</v>
      </c>
      <c r="C732" s="5" t="s">
        <v>4157</v>
      </c>
      <c r="D732" s="5" t="s">
        <v>4088</v>
      </c>
      <c r="E732" s="5" t="s">
        <v>3164</v>
      </c>
      <c r="F732" s="5" t="s">
        <v>3165</v>
      </c>
      <c r="G732" s="5" t="s">
        <v>17</v>
      </c>
      <c r="H732" s="6">
        <v>1078</v>
      </c>
      <c r="I732" s="6">
        <v>82905</v>
      </c>
      <c r="J732" s="6">
        <v>89371590</v>
      </c>
      <c r="K732" s="5" t="s">
        <v>4157</v>
      </c>
    </row>
    <row r="733" spans="1:11" s="3" customFormat="1" ht="48" x14ac:dyDescent="0.25">
      <c r="A733" s="9">
        <v>725</v>
      </c>
      <c r="B733" s="5">
        <v>3</v>
      </c>
      <c r="C733" s="5" t="s">
        <v>4157</v>
      </c>
      <c r="D733" s="5" t="s">
        <v>4088</v>
      </c>
      <c r="E733" s="5" t="s">
        <v>3166</v>
      </c>
      <c r="F733" s="5" t="s">
        <v>3167</v>
      </c>
      <c r="G733" s="5" t="s">
        <v>17</v>
      </c>
      <c r="H733" s="6">
        <v>4</v>
      </c>
      <c r="I733" s="6">
        <v>209423</v>
      </c>
      <c r="J733" s="6">
        <v>837692</v>
      </c>
      <c r="K733" s="5" t="s">
        <v>4157</v>
      </c>
    </row>
    <row r="734" spans="1:11" s="3" customFormat="1" ht="48" x14ac:dyDescent="0.25">
      <c r="A734" s="9">
        <v>726</v>
      </c>
      <c r="B734" s="5">
        <v>3</v>
      </c>
      <c r="C734" s="5" t="s">
        <v>4157</v>
      </c>
      <c r="D734" s="5" t="s">
        <v>4088</v>
      </c>
      <c r="E734" s="5" t="s">
        <v>3166</v>
      </c>
      <c r="F734" s="5" t="s">
        <v>3168</v>
      </c>
      <c r="G734" s="5" t="s">
        <v>17</v>
      </c>
      <c r="H734" s="6">
        <v>4</v>
      </c>
      <c r="I734" s="6">
        <v>237038</v>
      </c>
      <c r="J734" s="6">
        <v>948152</v>
      </c>
      <c r="K734" s="5" t="s">
        <v>4157</v>
      </c>
    </row>
    <row r="735" spans="1:11" s="3" customFormat="1" ht="60" x14ac:dyDescent="0.25">
      <c r="A735" s="9">
        <v>727</v>
      </c>
      <c r="B735" s="5">
        <v>3</v>
      </c>
      <c r="C735" s="5" t="s">
        <v>4158</v>
      </c>
      <c r="D735" s="5" t="s">
        <v>4055</v>
      </c>
      <c r="E735" s="5" t="s">
        <v>3169</v>
      </c>
      <c r="F735" s="5" t="s">
        <v>3170</v>
      </c>
      <c r="G735" s="5" t="s">
        <v>2310</v>
      </c>
      <c r="H735" s="6">
        <v>30924</v>
      </c>
      <c r="I735" s="6">
        <v>16528</v>
      </c>
      <c r="J735" s="6">
        <v>511111872</v>
      </c>
      <c r="K735" s="5" t="s">
        <v>4158</v>
      </c>
    </row>
    <row r="736" spans="1:11" s="3" customFormat="1" ht="60" x14ac:dyDescent="0.25">
      <c r="A736" s="9">
        <v>728</v>
      </c>
      <c r="B736" s="5">
        <v>3</v>
      </c>
      <c r="C736" s="5" t="s">
        <v>4158</v>
      </c>
      <c r="D736" s="5" t="s">
        <v>4055</v>
      </c>
      <c r="E736" s="5" t="s">
        <v>3171</v>
      </c>
      <c r="F736" s="5" t="s">
        <v>3172</v>
      </c>
      <c r="G736" s="5" t="s">
        <v>17</v>
      </c>
      <c r="H736" s="6">
        <v>410</v>
      </c>
      <c r="I736" s="6">
        <v>95445</v>
      </c>
      <c r="J736" s="6">
        <v>39132450</v>
      </c>
      <c r="K736" s="5" t="s">
        <v>4158</v>
      </c>
    </row>
    <row r="737" spans="1:11" s="3" customFormat="1" ht="60" x14ac:dyDescent="0.25">
      <c r="A737" s="9">
        <v>729</v>
      </c>
      <c r="B737" s="5">
        <v>3</v>
      </c>
      <c r="C737" s="5" t="s">
        <v>4158</v>
      </c>
      <c r="D737" s="5" t="s">
        <v>4055</v>
      </c>
      <c r="E737" s="5" t="s">
        <v>3173</v>
      </c>
      <c r="F737" s="5" t="s">
        <v>3174</v>
      </c>
      <c r="G737" s="5" t="s">
        <v>17</v>
      </c>
      <c r="H737" s="6">
        <v>765</v>
      </c>
      <c r="I737" s="6">
        <v>91000</v>
      </c>
      <c r="J737" s="6">
        <v>69615000</v>
      </c>
      <c r="K737" s="5" t="s">
        <v>4158</v>
      </c>
    </row>
    <row r="738" spans="1:11" s="3" customFormat="1" ht="60" x14ac:dyDescent="0.25">
      <c r="A738" s="9">
        <v>730</v>
      </c>
      <c r="B738" s="5">
        <v>3</v>
      </c>
      <c r="C738" s="5" t="s">
        <v>4158</v>
      </c>
      <c r="D738" s="5" t="s">
        <v>4055</v>
      </c>
      <c r="E738" s="5" t="s">
        <v>3175</v>
      </c>
      <c r="F738" s="5" t="s">
        <v>3174</v>
      </c>
      <c r="G738" s="5" t="s">
        <v>17</v>
      </c>
      <c r="H738" s="6">
        <v>765</v>
      </c>
      <c r="I738" s="6">
        <v>91000</v>
      </c>
      <c r="J738" s="6">
        <v>69615000</v>
      </c>
      <c r="K738" s="5" t="s">
        <v>4158</v>
      </c>
    </row>
    <row r="739" spans="1:11" s="3" customFormat="1" ht="24" x14ac:dyDescent="0.25">
      <c r="A739" s="9">
        <v>731</v>
      </c>
      <c r="B739" s="5">
        <v>3</v>
      </c>
      <c r="C739" s="5" t="s">
        <v>4159</v>
      </c>
      <c r="D739" s="5" t="s">
        <v>4089</v>
      </c>
      <c r="E739" s="5" t="s">
        <v>3176</v>
      </c>
      <c r="F739" s="5" t="s">
        <v>3177</v>
      </c>
      <c r="G739" s="5" t="s">
        <v>17</v>
      </c>
      <c r="H739" s="6">
        <v>4000</v>
      </c>
      <c r="I739" s="6">
        <v>2740</v>
      </c>
      <c r="J739" s="6">
        <v>10960000</v>
      </c>
      <c r="K739" s="5" t="s">
        <v>4159</v>
      </c>
    </row>
    <row r="740" spans="1:11" s="3" customFormat="1" ht="24" x14ac:dyDescent="0.25">
      <c r="A740" s="9">
        <v>732</v>
      </c>
      <c r="B740" s="5">
        <v>3</v>
      </c>
      <c r="C740" s="5" t="s">
        <v>4159</v>
      </c>
      <c r="D740" s="5" t="s">
        <v>4089</v>
      </c>
      <c r="E740" s="5" t="s">
        <v>3178</v>
      </c>
      <c r="F740" s="5" t="s">
        <v>3179</v>
      </c>
      <c r="G740" s="5" t="s">
        <v>10</v>
      </c>
      <c r="H740" s="6">
        <v>3621</v>
      </c>
      <c r="I740" s="6">
        <v>3920</v>
      </c>
      <c r="J740" s="6">
        <v>14194320</v>
      </c>
      <c r="K740" s="5" t="s">
        <v>4159</v>
      </c>
    </row>
    <row r="741" spans="1:11" s="3" customFormat="1" ht="24" x14ac:dyDescent="0.25">
      <c r="A741" s="9">
        <v>733</v>
      </c>
      <c r="B741" s="5">
        <v>3</v>
      </c>
      <c r="C741" s="5" t="s">
        <v>4159</v>
      </c>
      <c r="D741" s="5" t="s">
        <v>4089</v>
      </c>
      <c r="E741" s="5" t="s">
        <v>3180</v>
      </c>
      <c r="F741" s="5" t="s">
        <v>3177</v>
      </c>
      <c r="G741" s="5" t="s">
        <v>17</v>
      </c>
      <c r="H741" s="6">
        <v>4000</v>
      </c>
      <c r="I741" s="6">
        <v>2740</v>
      </c>
      <c r="J741" s="6">
        <v>10960000</v>
      </c>
      <c r="K741" s="5" t="s">
        <v>4159</v>
      </c>
    </row>
    <row r="742" spans="1:11" s="3" customFormat="1" ht="24" x14ac:dyDescent="0.25">
      <c r="A742" s="9">
        <v>734</v>
      </c>
      <c r="B742" s="5">
        <v>3</v>
      </c>
      <c r="C742" s="5" t="s">
        <v>4159</v>
      </c>
      <c r="D742" s="5" t="s">
        <v>4089</v>
      </c>
      <c r="E742" s="5" t="s">
        <v>3181</v>
      </c>
      <c r="F742" s="5" t="s">
        <v>3182</v>
      </c>
      <c r="G742" s="5" t="s">
        <v>10</v>
      </c>
      <c r="H742" s="6">
        <v>1000</v>
      </c>
      <c r="I742" s="6">
        <v>9690</v>
      </c>
      <c r="J742" s="6">
        <v>9690000</v>
      </c>
      <c r="K742" s="5" t="s">
        <v>4159</v>
      </c>
    </row>
    <row r="743" spans="1:11" s="3" customFormat="1" ht="24" x14ac:dyDescent="0.25">
      <c r="A743" s="9">
        <v>735</v>
      </c>
      <c r="B743" s="5">
        <v>3</v>
      </c>
      <c r="C743" s="5" t="s">
        <v>4159</v>
      </c>
      <c r="D743" s="5" t="s">
        <v>4089</v>
      </c>
      <c r="E743" s="5" t="s">
        <v>3183</v>
      </c>
      <c r="F743" s="5" t="s">
        <v>3184</v>
      </c>
      <c r="G743" s="5" t="s">
        <v>17</v>
      </c>
      <c r="H743" s="6">
        <v>1080</v>
      </c>
      <c r="I743" s="6">
        <v>5790</v>
      </c>
      <c r="J743" s="6">
        <v>6253200</v>
      </c>
      <c r="K743" s="5" t="s">
        <v>4159</v>
      </c>
    </row>
    <row r="744" spans="1:11" s="3" customFormat="1" ht="24" x14ac:dyDescent="0.25">
      <c r="A744" s="9">
        <v>736</v>
      </c>
      <c r="B744" s="5">
        <v>3</v>
      </c>
      <c r="C744" s="5" t="s">
        <v>4159</v>
      </c>
      <c r="D744" s="5" t="s">
        <v>4089</v>
      </c>
      <c r="E744" s="5" t="s">
        <v>3185</v>
      </c>
      <c r="F744" s="5" t="s">
        <v>3186</v>
      </c>
      <c r="G744" s="5" t="s">
        <v>10</v>
      </c>
      <c r="H744" s="6">
        <v>7242</v>
      </c>
      <c r="I744" s="6">
        <v>3920</v>
      </c>
      <c r="J744" s="6">
        <v>28388640</v>
      </c>
      <c r="K744" s="5" t="s">
        <v>4159</v>
      </c>
    </row>
    <row r="745" spans="1:11" s="3" customFormat="1" ht="36" x14ac:dyDescent="0.25">
      <c r="A745" s="9">
        <v>737</v>
      </c>
      <c r="B745" s="5">
        <v>3</v>
      </c>
      <c r="C745" s="5" t="s">
        <v>4159</v>
      </c>
      <c r="D745" s="5" t="s">
        <v>4089</v>
      </c>
      <c r="E745" s="5" t="s">
        <v>3187</v>
      </c>
      <c r="F745" s="5" t="s">
        <v>3188</v>
      </c>
      <c r="G745" s="5" t="s">
        <v>10</v>
      </c>
      <c r="H745" s="6">
        <v>316</v>
      </c>
      <c r="I745" s="6">
        <v>113510</v>
      </c>
      <c r="J745" s="6">
        <v>35869160</v>
      </c>
      <c r="K745" s="5" t="s">
        <v>4159</v>
      </c>
    </row>
    <row r="746" spans="1:11" s="3" customFormat="1" ht="24" x14ac:dyDescent="0.25">
      <c r="A746" s="9">
        <v>738</v>
      </c>
      <c r="B746" s="5">
        <v>3</v>
      </c>
      <c r="C746" s="5" t="s">
        <v>4159</v>
      </c>
      <c r="D746" s="5" t="s">
        <v>4089</v>
      </c>
      <c r="E746" s="5" t="s">
        <v>3189</v>
      </c>
      <c r="F746" s="5" t="s">
        <v>3190</v>
      </c>
      <c r="G746" s="5" t="s">
        <v>10</v>
      </c>
      <c r="H746" s="6">
        <v>3000</v>
      </c>
      <c r="I746" s="6">
        <v>1510</v>
      </c>
      <c r="J746" s="6">
        <v>4530000</v>
      </c>
      <c r="K746" s="5" t="s">
        <v>4159</v>
      </c>
    </row>
    <row r="747" spans="1:11" s="3" customFormat="1" ht="24" x14ac:dyDescent="0.25">
      <c r="A747" s="9">
        <v>739</v>
      </c>
      <c r="B747" s="5">
        <v>3</v>
      </c>
      <c r="C747" s="5" t="s">
        <v>4159</v>
      </c>
      <c r="D747" s="5" t="s">
        <v>4089</v>
      </c>
      <c r="E747" s="5" t="s">
        <v>3191</v>
      </c>
      <c r="F747" s="5" t="s">
        <v>3192</v>
      </c>
      <c r="G747" s="5" t="s">
        <v>10</v>
      </c>
      <c r="H747" s="6">
        <v>3032</v>
      </c>
      <c r="I747" s="6">
        <v>3316</v>
      </c>
      <c r="J747" s="6">
        <v>10054112</v>
      </c>
      <c r="K747" s="5" t="s">
        <v>4159</v>
      </c>
    </row>
    <row r="748" spans="1:11" s="3" customFormat="1" ht="36" x14ac:dyDescent="0.25">
      <c r="A748" s="9">
        <v>740</v>
      </c>
      <c r="B748" s="5">
        <v>3</v>
      </c>
      <c r="C748" s="5" t="s">
        <v>4159</v>
      </c>
      <c r="D748" s="5" t="s">
        <v>4089</v>
      </c>
      <c r="E748" s="5" t="s">
        <v>3193</v>
      </c>
      <c r="F748" s="5" t="s">
        <v>3194</v>
      </c>
      <c r="G748" s="5" t="s">
        <v>17</v>
      </c>
      <c r="H748" s="6">
        <v>6</v>
      </c>
      <c r="I748" s="6">
        <v>614900</v>
      </c>
      <c r="J748" s="6">
        <v>3689400</v>
      </c>
      <c r="K748" s="5" t="s">
        <v>4159</v>
      </c>
    </row>
    <row r="749" spans="1:11" s="3" customFormat="1" ht="36" x14ac:dyDescent="0.25">
      <c r="A749" s="9">
        <v>741</v>
      </c>
      <c r="B749" s="5">
        <v>3</v>
      </c>
      <c r="C749" s="5" t="s">
        <v>4159</v>
      </c>
      <c r="D749" s="5" t="s">
        <v>4089</v>
      </c>
      <c r="E749" s="5" t="s">
        <v>3195</v>
      </c>
      <c r="F749" s="5" t="s">
        <v>3196</v>
      </c>
      <c r="G749" s="5" t="s">
        <v>17</v>
      </c>
      <c r="H749" s="6">
        <v>6</v>
      </c>
      <c r="I749" s="6">
        <v>614900</v>
      </c>
      <c r="J749" s="6">
        <v>3689400</v>
      </c>
      <c r="K749" s="5" t="s">
        <v>4159</v>
      </c>
    </row>
    <row r="750" spans="1:11" s="3" customFormat="1" ht="24" x14ac:dyDescent="0.25">
      <c r="A750" s="9">
        <v>742</v>
      </c>
      <c r="B750" s="5">
        <v>3</v>
      </c>
      <c r="C750" s="5" t="s">
        <v>4159</v>
      </c>
      <c r="D750" s="5" t="s">
        <v>4089</v>
      </c>
      <c r="E750" s="5" t="s">
        <v>3197</v>
      </c>
      <c r="F750" s="5" t="s">
        <v>3198</v>
      </c>
      <c r="G750" s="5" t="s">
        <v>10</v>
      </c>
      <c r="H750" s="6">
        <v>1000</v>
      </c>
      <c r="I750" s="6">
        <v>26546</v>
      </c>
      <c r="J750" s="6">
        <v>26546000</v>
      </c>
      <c r="K750" s="5" t="s">
        <v>4159</v>
      </c>
    </row>
    <row r="751" spans="1:11" s="3" customFormat="1" ht="24" x14ac:dyDescent="0.25">
      <c r="A751" s="9">
        <v>743</v>
      </c>
      <c r="B751" s="5">
        <v>3</v>
      </c>
      <c r="C751" s="5" t="s">
        <v>4159</v>
      </c>
      <c r="D751" s="5" t="s">
        <v>4089</v>
      </c>
      <c r="E751" s="5" t="s">
        <v>3199</v>
      </c>
      <c r="F751" s="5" t="s">
        <v>3200</v>
      </c>
      <c r="G751" s="5" t="s">
        <v>17</v>
      </c>
      <c r="H751" s="6">
        <v>56</v>
      </c>
      <c r="I751" s="6">
        <v>329070</v>
      </c>
      <c r="J751" s="6">
        <v>18427920</v>
      </c>
      <c r="K751" s="5" t="s">
        <v>4159</v>
      </c>
    </row>
    <row r="752" spans="1:11" s="3" customFormat="1" ht="36" x14ac:dyDescent="0.25">
      <c r="A752" s="9">
        <v>744</v>
      </c>
      <c r="B752" s="5">
        <v>3</v>
      </c>
      <c r="C752" s="5" t="s">
        <v>4159</v>
      </c>
      <c r="D752" s="5" t="s">
        <v>4089</v>
      </c>
      <c r="E752" s="5" t="s">
        <v>3201</v>
      </c>
      <c r="F752" s="5" t="s">
        <v>3202</v>
      </c>
      <c r="G752" s="5" t="s">
        <v>10</v>
      </c>
      <c r="H752" s="6">
        <v>600</v>
      </c>
      <c r="I752" s="6">
        <v>25050</v>
      </c>
      <c r="J752" s="6">
        <v>15030000</v>
      </c>
      <c r="K752" s="5" t="s">
        <v>4159</v>
      </c>
    </row>
    <row r="753" spans="1:11" s="3" customFormat="1" ht="24" x14ac:dyDescent="0.25">
      <c r="A753" s="9">
        <v>745</v>
      </c>
      <c r="B753" s="5">
        <v>3</v>
      </c>
      <c r="C753" s="5" t="s">
        <v>4159</v>
      </c>
      <c r="D753" s="5" t="s">
        <v>4089</v>
      </c>
      <c r="E753" s="5" t="s">
        <v>3203</v>
      </c>
      <c r="F753" s="5" t="s">
        <v>3204</v>
      </c>
      <c r="G753" s="5" t="s">
        <v>10</v>
      </c>
      <c r="H753" s="6">
        <v>6250</v>
      </c>
      <c r="I753" s="6">
        <v>7180</v>
      </c>
      <c r="J753" s="6">
        <v>44875000</v>
      </c>
      <c r="K753" s="5" t="s">
        <v>4159</v>
      </c>
    </row>
    <row r="754" spans="1:11" s="3" customFormat="1" ht="24" x14ac:dyDescent="0.25">
      <c r="A754" s="9">
        <v>746</v>
      </c>
      <c r="B754" s="5">
        <v>3</v>
      </c>
      <c r="C754" s="5" t="s">
        <v>4159</v>
      </c>
      <c r="D754" s="5" t="s">
        <v>4089</v>
      </c>
      <c r="E754" s="5" t="s">
        <v>3205</v>
      </c>
      <c r="F754" s="5" t="s">
        <v>3206</v>
      </c>
      <c r="G754" s="5" t="s">
        <v>10</v>
      </c>
      <c r="H754" s="6">
        <v>1875</v>
      </c>
      <c r="I754" s="6">
        <v>1560</v>
      </c>
      <c r="J754" s="6">
        <v>2925000</v>
      </c>
      <c r="K754" s="5" t="s">
        <v>4159</v>
      </c>
    </row>
    <row r="755" spans="1:11" s="3" customFormat="1" ht="24" x14ac:dyDescent="0.25">
      <c r="A755" s="9">
        <v>747</v>
      </c>
      <c r="B755" s="5">
        <v>3</v>
      </c>
      <c r="C755" s="5" t="s">
        <v>4159</v>
      </c>
      <c r="D755" s="5" t="s">
        <v>4089</v>
      </c>
      <c r="E755" s="5" t="s">
        <v>3207</v>
      </c>
      <c r="F755" s="5" t="s">
        <v>3208</v>
      </c>
      <c r="G755" s="5" t="s">
        <v>17</v>
      </c>
      <c r="H755" s="6">
        <v>18</v>
      </c>
      <c r="I755" s="6">
        <v>362970</v>
      </c>
      <c r="J755" s="6">
        <v>6533460</v>
      </c>
      <c r="K755" s="5" t="s">
        <v>4159</v>
      </c>
    </row>
    <row r="756" spans="1:11" s="3" customFormat="1" ht="24" x14ac:dyDescent="0.25">
      <c r="A756" s="9">
        <v>748</v>
      </c>
      <c r="B756" s="5">
        <v>3</v>
      </c>
      <c r="C756" s="5" t="s">
        <v>4159</v>
      </c>
      <c r="D756" s="5" t="s">
        <v>4089</v>
      </c>
      <c r="E756" s="5" t="s">
        <v>3209</v>
      </c>
      <c r="F756" s="5" t="s">
        <v>3210</v>
      </c>
      <c r="G756" s="5" t="s">
        <v>17</v>
      </c>
      <c r="H756" s="6">
        <v>4000</v>
      </c>
      <c r="I756" s="6">
        <v>3290</v>
      </c>
      <c r="J756" s="6">
        <v>13160000</v>
      </c>
      <c r="K756" s="5" t="s">
        <v>4159</v>
      </c>
    </row>
    <row r="757" spans="1:11" s="3" customFormat="1" ht="24" x14ac:dyDescent="0.25">
      <c r="A757" s="9">
        <v>749</v>
      </c>
      <c r="B757" s="5">
        <v>3</v>
      </c>
      <c r="C757" s="5" t="s">
        <v>4159</v>
      </c>
      <c r="D757" s="5" t="s">
        <v>4089</v>
      </c>
      <c r="E757" s="5" t="s">
        <v>3211</v>
      </c>
      <c r="F757" s="5" t="s">
        <v>3212</v>
      </c>
      <c r="G757" s="5" t="s">
        <v>10</v>
      </c>
      <c r="H757" s="6">
        <v>900</v>
      </c>
      <c r="I757" s="6">
        <v>29471</v>
      </c>
      <c r="J757" s="6">
        <v>26523900</v>
      </c>
      <c r="K757" s="5" t="s">
        <v>4159</v>
      </c>
    </row>
    <row r="758" spans="1:11" s="3" customFormat="1" ht="24" x14ac:dyDescent="0.25">
      <c r="A758" s="9">
        <v>750</v>
      </c>
      <c r="B758" s="5">
        <v>3</v>
      </c>
      <c r="C758" s="5" t="s">
        <v>4159</v>
      </c>
      <c r="D758" s="5" t="s">
        <v>4089</v>
      </c>
      <c r="E758" s="5" t="s">
        <v>3213</v>
      </c>
      <c r="F758" s="5" t="s">
        <v>3214</v>
      </c>
      <c r="G758" s="5" t="s">
        <v>10</v>
      </c>
      <c r="H758" s="6">
        <v>896</v>
      </c>
      <c r="I758" s="6">
        <v>85790</v>
      </c>
      <c r="J758" s="6">
        <v>76867840</v>
      </c>
      <c r="K758" s="5" t="s">
        <v>4159</v>
      </c>
    </row>
    <row r="759" spans="1:11" s="3" customFormat="1" ht="24" x14ac:dyDescent="0.25">
      <c r="A759" s="9">
        <v>751</v>
      </c>
      <c r="B759" s="5">
        <v>3</v>
      </c>
      <c r="C759" s="5" t="s">
        <v>4159</v>
      </c>
      <c r="D759" s="5" t="s">
        <v>4089</v>
      </c>
      <c r="E759" s="5" t="s">
        <v>3215</v>
      </c>
      <c r="F759" s="5" t="s">
        <v>3216</v>
      </c>
      <c r="G759" s="5" t="s">
        <v>17</v>
      </c>
      <c r="H759" s="6">
        <v>40</v>
      </c>
      <c r="I759" s="6">
        <v>544450</v>
      </c>
      <c r="J759" s="6">
        <v>21778000</v>
      </c>
      <c r="K759" s="5" t="s">
        <v>4159</v>
      </c>
    </row>
    <row r="760" spans="1:11" s="3" customFormat="1" ht="24" x14ac:dyDescent="0.25">
      <c r="A760" s="9">
        <v>752</v>
      </c>
      <c r="B760" s="5">
        <v>3</v>
      </c>
      <c r="C760" s="5" t="s">
        <v>4159</v>
      </c>
      <c r="D760" s="5" t="s">
        <v>4089</v>
      </c>
      <c r="E760" s="5" t="s">
        <v>3217</v>
      </c>
      <c r="F760" s="5" t="s">
        <v>3218</v>
      </c>
      <c r="G760" s="5" t="s">
        <v>10</v>
      </c>
      <c r="H760" s="6">
        <v>1500</v>
      </c>
      <c r="I760" s="6">
        <v>2400</v>
      </c>
      <c r="J760" s="6">
        <v>3600000</v>
      </c>
      <c r="K760" s="5" t="s">
        <v>4159</v>
      </c>
    </row>
    <row r="761" spans="1:11" s="3" customFormat="1" ht="24" x14ac:dyDescent="0.25">
      <c r="A761" s="9">
        <v>753</v>
      </c>
      <c r="B761" s="5">
        <v>3</v>
      </c>
      <c r="C761" s="5" t="s">
        <v>4159</v>
      </c>
      <c r="D761" s="5" t="s">
        <v>4089</v>
      </c>
      <c r="E761" s="5" t="s">
        <v>3219</v>
      </c>
      <c r="F761" s="5" t="s">
        <v>3220</v>
      </c>
      <c r="G761" s="5" t="s">
        <v>10</v>
      </c>
      <c r="H761" s="6">
        <v>18000</v>
      </c>
      <c r="I761" s="6">
        <v>3010</v>
      </c>
      <c r="J761" s="6">
        <v>54180000</v>
      </c>
      <c r="K761" s="5" t="s">
        <v>4159</v>
      </c>
    </row>
    <row r="762" spans="1:11" s="3" customFormat="1" ht="24" x14ac:dyDescent="0.25">
      <c r="A762" s="9">
        <v>754</v>
      </c>
      <c r="B762" s="5">
        <v>3</v>
      </c>
      <c r="C762" s="5" t="s">
        <v>4159</v>
      </c>
      <c r="D762" s="5" t="s">
        <v>4089</v>
      </c>
      <c r="E762" s="5" t="s">
        <v>3221</v>
      </c>
      <c r="F762" s="5" t="s">
        <v>3222</v>
      </c>
      <c r="G762" s="5" t="s">
        <v>17</v>
      </c>
      <c r="H762" s="6">
        <v>1200</v>
      </c>
      <c r="I762" s="6">
        <v>12820</v>
      </c>
      <c r="J762" s="6">
        <v>15384000</v>
      </c>
      <c r="K762" s="5" t="s">
        <v>4159</v>
      </c>
    </row>
    <row r="763" spans="1:11" s="3" customFormat="1" ht="24" x14ac:dyDescent="0.25">
      <c r="A763" s="9">
        <v>755</v>
      </c>
      <c r="B763" s="5">
        <v>3</v>
      </c>
      <c r="C763" s="5" t="s">
        <v>4159</v>
      </c>
      <c r="D763" s="5" t="s">
        <v>4089</v>
      </c>
      <c r="E763" s="5" t="s">
        <v>3223</v>
      </c>
      <c r="F763" s="5" t="s">
        <v>3224</v>
      </c>
      <c r="G763" s="5" t="s">
        <v>17</v>
      </c>
      <c r="H763" s="6">
        <v>4320</v>
      </c>
      <c r="I763" s="6">
        <v>5740</v>
      </c>
      <c r="J763" s="6">
        <v>24796800</v>
      </c>
      <c r="K763" s="5" t="s">
        <v>4159</v>
      </c>
    </row>
    <row r="764" spans="1:11" s="3" customFormat="1" ht="24" x14ac:dyDescent="0.25">
      <c r="A764" s="9">
        <v>756</v>
      </c>
      <c r="B764" s="5">
        <v>3</v>
      </c>
      <c r="C764" s="5" t="s">
        <v>4159</v>
      </c>
      <c r="D764" s="5" t="s">
        <v>4089</v>
      </c>
      <c r="E764" s="5" t="s">
        <v>3225</v>
      </c>
      <c r="F764" s="5" t="s">
        <v>3226</v>
      </c>
      <c r="G764" s="5" t="s">
        <v>17</v>
      </c>
      <c r="H764" s="6">
        <v>16000</v>
      </c>
      <c r="I764" s="6">
        <v>340</v>
      </c>
      <c r="J764" s="6">
        <v>5440000</v>
      </c>
      <c r="K764" s="5" t="s">
        <v>4159</v>
      </c>
    </row>
    <row r="765" spans="1:11" s="3" customFormat="1" ht="24" x14ac:dyDescent="0.25">
      <c r="A765" s="9">
        <v>757</v>
      </c>
      <c r="B765" s="5">
        <v>3</v>
      </c>
      <c r="C765" s="5" t="s">
        <v>4159</v>
      </c>
      <c r="D765" s="5" t="s">
        <v>4089</v>
      </c>
      <c r="E765" s="5" t="s">
        <v>3227</v>
      </c>
      <c r="F765" s="5" t="s">
        <v>3184</v>
      </c>
      <c r="G765" s="5" t="s">
        <v>17</v>
      </c>
      <c r="H765" s="6">
        <v>3720</v>
      </c>
      <c r="I765" s="6">
        <v>3370</v>
      </c>
      <c r="J765" s="6">
        <v>12536400</v>
      </c>
      <c r="K765" s="5" t="s">
        <v>4159</v>
      </c>
    </row>
    <row r="766" spans="1:11" s="3" customFormat="1" ht="24" x14ac:dyDescent="0.25">
      <c r="A766" s="9">
        <v>758</v>
      </c>
      <c r="B766" s="5">
        <v>3</v>
      </c>
      <c r="C766" s="5" t="s">
        <v>4159</v>
      </c>
      <c r="D766" s="5" t="s">
        <v>4089</v>
      </c>
      <c r="E766" s="5" t="s">
        <v>3228</v>
      </c>
      <c r="F766" s="5" t="s">
        <v>3229</v>
      </c>
      <c r="G766" s="5" t="s">
        <v>17</v>
      </c>
      <c r="H766" s="6">
        <v>450</v>
      </c>
      <c r="I766" s="6">
        <v>14100</v>
      </c>
      <c r="J766" s="6">
        <v>6345000</v>
      </c>
      <c r="K766" s="5" t="s">
        <v>4159</v>
      </c>
    </row>
    <row r="767" spans="1:11" s="3" customFormat="1" ht="24" x14ac:dyDescent="0.25">
      <c r="A767" s="9">
        <v>759</v>
      </c>
      <c r="B767" s="5">
        <v>3</v>
      </c>
      <c r="C767" s="5" t="s">
        <v>4159</v>
      </c>
      <c r="D767" s="5" t="s">
        <v>4089</v>
      </c>
      <c r="E767" s="5" t="s">
        <v>3230</v>
      </c>
      <c r="F767" s="5" t="s">
        <v>3231</v>
      </c>
      <c r="G767" s="5" t="s">
        <v>10</v>
      </c>
      <c r="H767" s="6">
        <v>1300</v>
      </c>
      <c r="I767" s="6">
        <v>2330</v>
      </c>
      <c r="J767" s="6">
        <v>3029000</v>
      </c>
      <c r="K767" s="5" t="s">
        <v>4159</v>
      </c>
    </row>
    <row r="768" spans="1:11" s="3" customFormat="1" ht="24" x14ac:dyDescent="0.25">
      <c r="A768" s="9">
        <v>760</v>
      </c>
      <c r="B768" s="5">
        <v>3</v>
      </c>
      <c r="C768" s="5" t="s">
        <v>4159</v>
      </c>
      <c r="D768" s="5" t="s">
        <v>4089</v>
      </c>
      <c r="E768" s="5" t="s">
        <v>3232</v>
      </c>
      <c r="F768" s="5" t="s">
        <v>3233</v>
      </c>
      <c r="G768" s="5" t="s">
        <v>17</v>
      </c>
      <c r="H768" s="6">
        <v>24</v>
      </c>
      <c r="I768" s="6">
        <v>257985</v>
      </c>
      <c r="J768" s="6">
        <v>6191640</v>
      </c>
      <c r="K768" s="5" t="s">
        <v>4159</v>
      </c>
    </row>
    <row r="769" spans="1:11" s="3" customFormat="1" ht="24" x14ac:dyDescent="0.25">
      <c r="A769" s="9">
        <v>761</v>
      </c>
      <c r="B769" s="5">
        <v>3</v>
      </c>
      <c r="C769" s="5" t="s">
        <v>4159</v>
      </c>
      <c r="D769" s="5" t="s">
        <v>4089</v>
      </c>
      <c r="E769" s="5" t="s">
        <v>3234</v>
      </c>
      <c r="F769" s="5" t="s">
        <v>3235</v>
      </c>
      <c r="G769" s="5" t="s">
        <v>17</v>
      </c>
      <c r="H769" s="6">
        <v>10</v>
      </c>
      <c r="I769" s="6">
        <v>2330720</v>
      </c>
      <c r="J769" s="6">
        <v>23307200</v>
      </c>
      <c r="K769" s="5" t="s">
        <v>4159</v>
      </c>
    </row>
    <row r="770" spans="1:11" s="3" customFormat="1" ht="24" x14ac:dyDescent="0.25">
      <c r="A770" s="9">
        <v>762</v>
      </c>
      <c r="B770" s="5">
        <v>3</v>
      </c>
      <c r="C770" s="5" t="s">
        <v>4159</v>
      </c>
      <c r="D770" s="5" t="s">
        <v>4089</v>
      </c>
      <c r="E770" s="5" t="s">
        <v>3236</v>
      </c>
      <c r="F770" s="5" t="s">
        <v>3237</v>
      </c>
      <c r="G770" s="5" t="s">
        <v>17</v>
      </c>
      <c r="H770" s="6">
        <v>15</v>
      </c>
      <c r="I770" s="6">
        <v>481580</v>
      </c>
      <c r="J770" s="6">
        <v>7223700</v>
      </c>
      <c r="K770" s="5" t="s">
        <v>4159</v>
      </c>
    </row>
    <row r="771" spans="1:11" s="3" customFormat="1" ht="24" x14ac:dyDescent="0.25">
      <c r="A771" s="9">
        <v>763</v>
      </c>
      <c r="B771" s="5">
        <v>3</v>
      </c>
      <c r="C771" s="5" t="s">
        <v>4159</v>
      </c>
      <c r="D771" s="5" t="s">
        <v>4089</v>
      </c>
      <c r="E771" s="5" t="s">
        <v>3238</v>
      </c>
      <c r="F771" s="5" t="s">
        <v>3239</v>
      </c>
      <c r="G771" s="5" t="s">
        <v>17</v>
      </c>
      <c r="H771" s="6">
        <v>15</v>
      </c>
      <c r="I771" s="6">
        <v>417690</v>
      </c>
      <c r="J771" s="6">
        <v>6265350</v>
      </c>
      <c r="K771" s="5" t="s">
        <v>4159</v>
      </c>
    </row>
    <row r="772" spans="1:11" s="3" customFormat="1" ht="24" x14ac:dyDescent="0.25">
      <c r="A772" s="9">
        <v>764</v>
      </c>
      <c r="B772" s="5">
        <v>3</v>
      </c>
      <c r="C772" s="5" t="s">
        <v>4159</v>
      </c>
      <c r="D772" s="5" t="s">
        <v>4089</v>
      </c>
      <c r="E772" s="5" t="s">
        <v>3240</v>
      </c>
      <c r="F772" s="5" t="s">
        <v>3237</v>
      </c>
      <c r="G772" s="5" t="s">
        <v>17</v>
      </c>
      <c r="H772" s="6">
        <v>15</v>
      </c>
      <c r="I772" s="6">
        <v>481580</v>
      </c>
      <c r="J772" s="6">
        <v>7223700</v>
      </c>
      <c r="K772" s="5" t="s">
        <v>4159</v>
      </c>
    </row>
    <row r="773" spans="1:11" s="3" customFormat="1" ht="24" x14ac:dyDescent="0.25">
      <c r="A773" s="9">
        <v>765</v>
      </c>
      <c r="B773" s="5">
        <v>3</v>
      </c>
      <c r="C773" s="5" t="s">
        <v>4159</v>
      </c>
      <c r="D773" s="5" t="s">
        <v>4089</v>
      </c>
      <c r="E773" s="5" t="s">
        <v>3241</v>
      </c>
      <c r="F773" s="5" t="s">
        <v>3242</v>
      </c>
      <c r="G773" s="5" t="s">
        <v>17</v>
      </c>
      <c r="H773" s="6">
        <v>16</v>
      </c>
      <c r="I773" s="6">
        <v>544450</v>
      </c>
      <c r="J773" s="6">
        <v>8711200</v>
      </c>
      <c r="K773" s="5" t="s">
        <v>4159</v>
      </c>
    </row>
    <row r="774" spans="1:11" s="3" customFormat="1" ht="24" x14ac:dyDescent="0.25">
      <c r="A774" s="9">
        <v>766</v>
      </c>
      <c r="B774" s="5">
        <v>3</v>
      </c>
      <c r="C774" s="5" t="s">
        <v>4159</v>
      </c>
      <c r="D774" s="5" t="s">
        <v>4089</v>
      </c>
      <c r="E774" s="5" t="s">
        <v>3243</v>
      </c>
      <c r="F774" s="5" t="s">
        <v>3244</v>
      </c>
      <c r="G774" s="5" t="s">
        <v>17</v>
      </c>
      <c r="H774" s="6">
        <v>10</v>
      </c>
      <c r="I774" s="6">
        <v>435560</v>
      </c>
      <c r="J774" s="6">
        <v>4355600</v>
      </c>
      <c r="K774" s="5" t="s">
        <v>4159</v>
      </c>
    </row>
    <row r="775" spans="1:11" s="3" customFormat="1" ht="24" x14ac:dyDescent="0.25">
      <c r="A775" s="9">
        <v>767</v>
      </c>
      <c r="B775" s="5">
        <v>3</v>
      </c>
      <c r="C775" s="5" t="s">
        <v>4159</v>
      </c>
      <c r="D775" s="5" t="s">
        <v>4089</v>
      </c>
      <c r="E775" s="5" t="s">
        <v>3245</v>
      </c>
      <c r="F775" s="5" t="s">
        <v>3246</v>
      </c>
      <c r="G775" s="5" t="s">
        <v>10</v>
      </c>
      <c r="H775" s="6">
        <v>364</v>
      </c>
      <c r="I775" s="6">
        <v>18960</v>
      </c>
      <c r="J775" s="6">
        <v>6901440</v>
      </c>
      <c r="K775" s="5" t="s">
        <v>4159</v>
      </c>
    </row>
    <row r="776" spans="1:11" s="3" customFormat="1" ht="36" x14ac:dyDescent="0.25">
      <c r="A776" s="9">
        <v>768</v>
      </c>
      <c r="B776" s="5">
        <v>3</v>
      </c>
      <c r="C776" s="5" t="s">
        <v>4159</v>
      </c>
      <c r="D776" s="5" t="s">
        <v>4089</v>
      </c>
      <c r="E776" s="5" t="s">
        <v>3247</v>
      </c>
      <c r="F776" s="5" t="s">
        <v>3248</v>
      </c>
      <c r="G776" s="5" t="s">
        <v>17</v>
      </c>
      <c r="H776" s="6">
        <v>36</v>
      </c>
      <c r="I776" s="6">
        <v>181490</v>
      </c>
      <c r="J776" s="6">
        <v>6533640</v>
      </c>
      <c r="K776" s="5" t="s">
        <v>4159</v>
      </c>
    </row>
    <row r="777" spans="1:11" s="3" customFormat="1" ht="24" x14ac:dyDescent="0.25">
      <c r="A777" s="9">
        <v>769</v>
      </c>
      <c r="B777" s="5">
        <v>3</v>
      </c>
      <c r="C777" s="5" t="s">
        <v>4159</v>
      </c>
      <c r="D777" s="5" t="s">
        <v>4089</v>
      </c>
      <c r="E777" s="5" t="s">
        <v>3249</v>
      </c>
      <c r="F777" s="5" t="s">
        <v>3250</v>
      </c>
      <c r="G777" s="5" t="s">
        <v>17</v>
      </c>
      <c r="H777" s="6">
        <v>10</v>
      </c>
      <c r="I777" s="6">
        <v>589280</v>
      </c>
      <c r="J777" s="6">
        <v>5892800</v>
      </c>
      <c r="K777" s="5" t="s">
        <v>4159</v>
      </c>
    </row>
    <row r="778" spans="1:11" s="3" customFormat="1" ht="24" x14ac:dyDescent="0.25">
      <c r="A778" s="9">
        <v>770</v>
      </c>
      <c r="B778" s="5">
        <v>3</v>
      </c>
      <c r="C778" s="5" t="s">
        <v>4159</v>
      </c>
      <c r="D778" s="5" t="s">
        <v>4089</v>
      </c>
      <c r="E778" s="5" t="s">
        <v>3251</v>
      </c>
      <c r="F778" s="5" t="s">
        <v>3252</v>
      </c>
      <c r="G778" s="5" t="s">
        <v>10</v>
      </c>
      <c r="H778" s="6">
        <v>650</v>
      </c>
      <c r="I778" s="6">
        <v>18092</v>
      </c>
      <c r="J778" s="6">
        <v>11759800</v>
      </c>
      <c r="K778" s="5" t="s">
        <v>4159</v>
      </c>
    </row>
    <row r="779" spans="1:11" s="3" customFormat="1" ht="36" x14ac:dyDescent="0.25">
      <c r="A779" s="9">
        <v>771</v>
      </c>
      <c r="B779" s="5">
        <v>3</v>
      </c>
      <c r="C779" s="5" t="s">
        <v>4159</v>
      </c>
      <c r="D779" s="5" t="s">
        <v>4089</v>
      </c>
      <c r="E779" s="5" t="s">
        <v>3253</v>
      </c>
      <c r="F779" s="5" t="s">
        <v>3254</v>
      </c>
      <c r="G779" s="5" t="s">
        <v>17</v>
      </c>
      <c r="H779" s="6">
        <v>61</v>
      </c>
      <c r="I779" s="6">
        <v>435560</v>
      </c>
      <c r="J779" s="6">
        <v>26569160</v>
      </c>
      <c r="K779" s="5" t="s">
        <v>4159</v>
      </c>
    </row>
    <row r="780" spans="1:11" s="3" customFormat="1" ht="24" x14ac:dyDescent="0.25">
      <c r="A780" s="9">
        <v>772</v>
      </c>
      <c r="B780" s="5">
        <v>3</v>
      </c>
      <c r="C780" s="5" t="s">
        <v>4159</v>
      </c>
      <c r="D780" s="5" t="s">
        <v>4089</v>
      </c>
      <c r="E780" s="5" t="s">
        <v>3255</v>
      </c>
      <c r="F780" s="5" t="s">
        <v>3256</v>
      </c>
      <c r="G780" s="5" t="s">
        <v>10</v>
      </c>
      <c r="H780" s="6">
        <v>3622</v>
      </c>
      <c r="I780" s="6">
        <v>1310</v>
      </c>
      <c r="J780" s="6">
        <v>4744820</v>
      </c>
      <c r="K780" s="5" t="s">
        <v>4159</v>
      </c>
    </row>
    <row r="781" spans="1:11" s="3" customFormat="1" ht="24" x14ac:dyDescent="0.25">
      <c r="A781" s="9">
        <v>773</v>
      </c>
      <c r="B781" s="5">
        <v>3</v>
      </c>
      <c r="C781" s="5" t="s">
        <v>4159</v>
      </c>
      <c r="D781" s="5" t="s">
        <v>4089</v>
      </c>
      <c r="E781" s="5" t="s">
        <v>3257</v>
      </c>
      <c r="F781" s="5" t="s">
        <v>3258</v>
      </c>
      <c r="G781" s="5" t="s">
        <v>10</v>
      </c>
      <c r="H781" s="6">
        <v>3032</v>
      </c>
      <c r="I781" s="6">
        <v>6540</v>
      </c>
      <c r="J781" s="6">
        <v>19829280</v>
      </c>
      <c r="K781" s="5" t="s">
        <v>4159</v>
      </c>
    </row>
    <row r="782" spans="1:11" s="3" customFormat="1" ht="24" x14ac:dyDescent="0.25">
      <c r="A782" s="9">
        <v>774</v>
      </c>
      <c r="B782" s="5">
        <v>3</v>
      </c>
      <c r="C782" s="5" t="s">
        <v>4159</v>
      </c>
      <c r="D782" s="5" t="s">
        <v>4089</v>
      </c>
      <c r="E782" s="5" t="s">
        <v>3259</v>
      </c>
      <c r="F782" s="5" t="s">
        <v>3260</v>
      </c>
      <c r="G782" s="5" t="s">
        <v>10</v>
      </c>
      <c r="H782" s="6">
        <v>1440</v>
      </c>
      <c r="I782" s="6">
        <v>12740</v>
      </c>
      <c r="J782" s="6">
        <v>18345600</v>
      </c>
      <c r="K782" s="5" t="s">
        <v>4159</v>
      </c>
    </row>
    <row r="783" spans="1:11" s="3" customFormat="1" ht="24" x14ac:dyDescent="0.25">
      <c r="A783" s="9">
        <v>775</v>
      </c>
      <c r="B783" s="5">
        <v>3</v>
      </c>
      <c r="C783" s="5" t="s">
        <v>4159</v>
      </c>
      <c r="D783" s="5" t="s">
        <v>4089</v>
      </c>
      <c r="E783" s="5" t="s">
        <v>3261</v>
      </c>
      <c r="F783" s="5" t="s">
        <v>3262</v>
      </c>
      <c r="G783" s="5" t="s">
        <v>10</v>
      </c>
      <c r="H783" s="6">
        <v>3000</v>
      </c>
      <c r="I783" s="6">
        <v>2810</v>
      </c>
      <c r="J783" s="6">
        <v>8430000</v>
      </c>
      <c r="K783" s="5" t="s">
        <v>4159</v>
      </c>
    </row>
    <row r="784" spans="1:11" s="3" customFormat="1" ht="24" x14ac:dyDescent="0.25">
      <c r="A784" s="9">
        <v>776</v>
      </c>
      <c r="B784" s="5">
        <v>3</v>
      </c>
      <c r="C784" s="5" t="s">
        <v>4159</v>
      </c>
      <c r="D784" s="5" t="s">
        <v>4089</v>
      </c>
      <c r="E784" s="5" t="s">
        <v>3263</v>
      </c>
      <c r="F784" s="5" t="s">
        <v>3264</v>
      </c>
      <c r="G784" s="5" t="s">
        <v>10</v>
      </c>
      <c r="H784" s="6">
        <v>1300</v>
      </c>
      <c r="I784" s="6">
        <v>2210</v>
      </c>
      <c r="J784" s="6">
        <v>2873000</v>
      </c>
      <c r="K784" s="5" t="s">
        <v>4159</v>
      </c>
    </row>
    <row r="785" spans="1:11" s="3" customFormat="1" ht="24" x14ac:dyDescent="0.25">
      <c r="A785" s="9">
        <v>777</v>
      </c>
      <c r="B785" s="5">
        <v>3</v>
      </c>
      <c r="C785" s="5" t="s">
        <v>4159</v>
      </c>
      <c r="D785" s="5" t="s">
        <v>4089</v>
      </c>
      <c r="E785" s="5" t="s">
        <v>3265</v>
      </c>
      <c r="F785" s="5" t="s">
        <v>3266</v>
      </c>
      <c r="G785" s="5" t="s">
        <v>17</v>
      </c>
      <c r="H785" s="6">
        <v>4000</v>
      </c>
      <c r="I785" s="6">
        <v>2630</v>
      </c>
      <c r="J785" s="6">
        <v>10520000</v>
      </c>
      <c r="K785" s="5" t="s">
        <v>4159</v>
      </c>
    </row>
    <row r="786" spans="1:11" s="3" customFormat="1" ht="36" x14ac:dyDescent="0.25">
      <c r="A786" s="9">
        <v>778</v>
      </c>
      <c r="B786" s="5">
        <v>3</v>
      </c>
      <c r="C786" s="5" t="s">
        <v>4160</v>
      </c>
      <c r="D786" s="5" t="s">
        <v>4056</v>
      </c>
      <c r="E786" s="5" t="s">
        <v>3267</v>
      </c>
      <c r="F786" s="5" t="s">
        <v>3267</v>
      </c>
      <c r="G786" s="5" t="s">
        <v>17</v>
      </c>
      <c r="H786" s="6">
        <v>628</v>
      </c>
      <c r="I786" s="6">
        <v>937125</v>
      </c>
      <c r="J786" s="6">
        <v>588514500</v>
      </c>
      <c r="K786" s="5" t="s">
        <v>4160</v>
      </c>
    </row>
    <row r="787" spans="1:11" s="3" customFormat="1" ht="36" x14ac:dyDescent="0.25">
      <c r="A787" s="9">
        <v>779</v>
      </c>
      <c r="B787" s="5">
        <v>3</v>
      </c>
      <c r="C787" s="5" t="s">
        <v>4160</v>
      </c>
      <c r="D787" s="5" t="s">
        <v>4056</v>
      </c>
      <c r="E787" s="5" t="s">
        <v>3126</v>
      </c>
      <c r="F787" s="5" t="s">
        <v>3127</v>
      </c>
      <c r="G787" s="5" t="s">
        <v>17</v>
      </c>
      <c r="H787" s="6">
        <v>23</v>
      </c>
      <c r="I787" s="6">
        <v>1232175</v>
      </c>
      <c r="J787" s="6">
        <v>28340025</v>
      </c>
      <c r="K787" s="5" t="s">
        <v>4160</v>
      </c>
    </row>
    <row r="788" spans="1:11" s="3" customFormat="1" ht="36" x14ac:dyDescent="0.25">
      <c r="A788" s="9">
        <v>780</v>
      </c>
      <c r="B788" s="5">
        <v>3</v>
      </c>
      <c r="C788" s="5" t="s">
        <v>4160</v>
      </c>
      <c r="D788" s="5" t="s">
        <v>4056</v>
      </c>
      <c r="E788" s="5" t="s">
        <v>3130</v>
      </c>
      <c r="F788" s="5" t="s">
        <v>3131</v>
      </c>
      <c r="G788" s="5" t="s">
        <v>17</v>
      </c>
      <c r="H788" s="6">
        <v>36</v>
      </c>
      <c r="I788" s="6">
        <v>892500</v>
      </c>
      <c r="J788" s="6">
        <v>32130000</v>
      </c>
      <c r="K788" s="5" t="s">
        <v>4160</v>
      </c>
    </row>
    <row r="789" spans="1:11" s="3" customFormat="1" ht="36" x14ac:dyDescent="0.25">
      <c r="A789" s="9">
        <v>781</v>
      </c>
      <c r="B789" s="5">
        <v>3</v>
      </c>
      <c r="C789" s="5" t="s">
        <v>4160</v>
      </c>
      <c r="D789" s="5" t="s">
        <v>4056</v>
      </c>
      <c r="E789" s="5" t="s">
        <v>3132</v>
      </c>
      <c r="F789" s="5" t="s">
        <v>3133</v>
      </c>
      <c r="G789" s="5" t="s">
        <v>17</v>
      </c>
      <c r="H789" s="6">
        <v>10</v>
      </c>
      <c r="I789" s="6">
        <v>3376275</v>
      </c>
      <c r="J789" s="6">
        <v>33762750</v>
      </c>
      <c r="K789" s="5" t="s">
        <v>4160</v>
      </c>
    </row>
    <row r="790" spans="1:11" s="3" customFormat="1" ht="36" x14ac:dyDescent="0.25">
      <c r="A790" s="9">
        <v>782</v>
      </c>
      <c r="B790" s="5">
        <v>3</v>
      </c>
      <c r="C790" s="5" t="s">
        <v>4160</v>
      </c>
      <c r="D790" s="5" t="s">
        <v>4056</v>
      </c>
      <c r="E790" s="5" t="s">
        <v>3134</v>
      </c>
      <c r="F790" s="5" t="s">
        <v>3135</v>
      </c>
      <c r="G790" s="5" t="s">
        <v>17</v>
      </c>
      <c r="H790" s="6">
        <v>4</v>
      </c>
      <c r="I790" s="6">
        <v>439950</v>
      </c>
      <c r="J790" s="6">
        <v>1759800</v>
      </c>
      <c r="K790" s="5" t="s">
        <v>4160</v>
      </c>
    </row>
    <row r="791" spans="1:11" s="3" customFormat="1" ht="48" x14ac:dyDescent="0.25">
      <c r="A791" s="9">
        <v>783</v>
      </c>
      <c r="B791" s="5">
        <v>3</v>
      </c>
      <c r="C791" s="5" t="s">
        <v>4160</v>
      </c>
      <c r="D791" s="5" t="s">
        <v>4056</v>
      </c>
      <c r="E791" s="5" t="s">
        <v>3136</v>
      </c>
      <c r="F791" s="5" t="s">
        <v>3137</v>
      </c>
      <c r="G791" s="5" t="s">
        <v>10</v>
      </c>
      <c r="H791" s="6">
        <v>130026</v>
      </c>
      <c r="I791" s="6">
        <v>3234</v>
      </c>
      <c r="J791" s="6">
        <v>420504084</v>
      </c>
      <c r="K791" s="5" t="s">
        <v>4160</v>
      </c>
    </row>
    <row r="792" spans="1:11" s="3" customFormat="1" ht="36" x14ac:dyDescent="0.25">
      <c r="A792" s="9">
        <v>784</v>
      </c>
      <c r="B792" s="5">
        <v>3</v>
      </c>
      <c r="C792" s="5" t="s">
        <v>4160</v>
      </c>
      <c r="D792" s="5" t="s">
        <v>4056</v>
      </c>
      <c r="E792" s="5" t="s">
        <v>3138</v>
      </c>
      <c r="F792" s="5" t="s">
        <v>3268</v>
      </c>
      <c r="G792" s="5" t="s">
        <v>17</v>
      </c>
      <c r="H792" s="6">
        <v>5400</v>
      </c>
      <c r="I792" s="6">
        <v>13602</v>
      </c>
      <c r="J792" s="6">
        <v>73450800</v>
      </c>
      <c r="K792" s="5" t="s">
        <v>4160</v>
      </c>
    </row>
    <row r="793" spans="1:11" s="3" customFormat="1" ht="36" x14ac:dyDescent="0.25">
      <c r="A793" s="9">
        <v>785</v>
      </c>
      <c r="B793" s="5">
        <v>3</v>
      </c>
      <c r="C793" s="5" t="s">
        <v>4160</v>
      </c>
      <c r="D793" s="5" t="s">
        <v>4056</v>
      </c>
      <c r="E793" s="5" t="s">
        <v>3138</v>
      </c>
      <c r="F793" s="5" t="s">
        <v>3139</v>
      </c>
      <c r="G793" s="5" t="s">
        <v>17</v>
      </c>
      <c r="H793" s="6">
        <v>400</v>
      </c>
      <c r="I793" s="6">
        <v>16981</v>
      </c>
      <c r="J793" s="6">
        <v>6792400</v>
      </c>
      <c r="K793" s="5" t="s">
        <v>4160</v>
      </c>
    </row>
    <row r="794" spans="1:11" s="3" customFormat="1" ht="36" x14ac:dyDescent="0.25">
      <c r="A794" s="9">
        <v>786</v>
      </c>
      <c r="B794" s="5">
        <v>3</v>
      </c>
      <c r="C794" s="5" t="s">
        <v>4160</v>
      </c>
      <c r="D794" s="5" t="s">
        <v>4056</v>
      </c>
      <c r="E794" s="5" t="s">
        <v>3140</v>
      </c>
      <c r="F794" s="5" t="s">
        <v>3141</v>
      </c>
      <c r="G794" s="5" t="s">
        <v>17</v>
      </c>
      <c r="H794" s="6">
        <v>222</v>
      </c>
      <c r="I794" s="6">
        <v>472500</v>
      </c>
      <c r="J794" s="6">
        <v>104895000</v>
      </c>
      <c r="K794" s="5" t="s">
        <v>4160</v>
      </c>
    </row>
    <row r="795" spans="1:11" s="3" customFormat="1" ht="36" x14ac:dyDescent="0.25">
      <c r="A795" s="9">
        <v>787</v>
      </c>
      <c r="B795" s="5">
        <v>3</v>
      </c>
      <c r="C795" s="5" t="s">
        <v>4160</v>
      </c>
      <c r="D795" s="5" t="s">
        <v>4056</v>
      </c>
      <c r="E795" s="5" t="s">
        <v>3142</v>
      </c>
      <c r="F795" s="5" t="s">
        <v>3143</v>
      </c>
      <c r="G795" s="5" t="s">
        <v>17</v>
      </c>
      <c r="H795" s="6">
        <v>3600</v>
      </c>
      <c r="I795" s="6">
        <v>7401</v>
      </c>
      <c r="J795" s="6">
        <v>26643600</v>
      </c>
      <c r="K795" s="5" t="s">
        <v>4160</v>
      </c>
    </row>
    <row r="796" spans="1:11" s="3" customFormat="1" ht="48" x14ac:dyDescent="0.25">
      <c r="A796" s="9">
        <v>788</v>
      </c>
      <c r="B796" s="5">
        <v>3</v>
      </c>
      <c r="C796" s="5" t="s">
        <v>4160</v>
      </c>
      <c r="D796" s="5" t="s">
        <v>4056</v>
      </c>
      <c r="E796" s="5" t="s">
        <v>3144</v>
      </c>
      <c r="F796" s="5" t="s">
        <v>3145</v>
      </c>
      <c r="G796" s="5" t="s">
        <v>10</v>
      </c>
      <c r="H796" s="6">
        <v>60000</v>
      </c>
      <c r="I796" s="6">
        <v>2891</v>
      </c>
      <c r="J796" s="6">
        <v>173460000</v>
      </c>
      <c r="K796" s="5" t="s">
        <v>4160</v>
      </c>
    </row>
    <row r="797" spans="1:11" s="3" customFormat="1" ht="48" x14ac:dyDescent="0.25">
      <c r="A797" s="9">
        <v>789</v>
      </c>
      <c r="B797" s="5">
        <v>3</v>
      </c>
      <c r="C797" s="5" t="s">
        <v>4160</v>
      </c>
      <c r="D797" s="5" t="s">
        <v>4056</v>
      </c>
      <c r="E797" s="5" t="s">
        <v>3146</v>
      </c>
      <c r="F797" s="5" t="s">
        <v>3147</v>
      </c>
      <c r="G797" s="5" t="s">
        <v>10</v>
      </c>
      <c r="H797" s="6">
        <v>12000</v>
      </c>
      <c r="I797" s="6">
        <v>1602</v>
      </c>
      <c r="J797" s="6">
        <v>19224000</v>
      </c>
      <c r="K797" s="5" t="s">
        <v>4160</v>
      </c>
    </row>
    <row r="798" spans="1:11" s="3" customFormat="1" ht="60" x14ac:dyDescent="0.25">
      <c r="A798" s="9">
        <v>790</v>
      </c>
      <c r="B798" s="5">
        <v>3</v>
      </c>
      <c r="C798" s="5" t="s">
        <v>4160</v>
      </c>
      <c r="D798" s="5" t="s">
        <v>4056</v>
      </c>
      <c r="E798" s="5" t="s">
        <v>3269</v>
      </c>
      <c r="F798" s="5" t="s">
        <v>3270</v>
      </c>
      <c r="G798" s="5" t="s">
        <v>10</v>
      </c>
      <c r="H798" s="6">
        <v>406</v>
      </c>
      <c r="I798" s="6">
        <v>6825</v>
      </c>
      <c r="J798" s="6">
        <v>2770950</v>
      </c>
      <c r="K798" s="5" t="s">
        <v>4160</v>
      </c>
    </row>
    <row r="799" spans="1:11" s="3" customFormat="1" ht="60" x14ac:dyDescent="0.25">
      <c r="A799" s="9">
        <v>791</v>
      </c>
      <c r="B799" s="5">
        <v>3</v>
      </c>
      <c r="C799" s="5" t="s">
        <v>4160</v>
      </c>
      <c r="D799" s="5" t="s">
        <v>4056</v>
      </c>
      <c r="E799" s="5" t="s">
        <v>3269</v>
      </c>
      <c r="F799" s="5" t="s">
        <v>3270</v>
      </c>
      <c r="G799" s="5" t="s">
        <v>10</v>
      </c>
      <c r="H799" s="6">
        <v>1126</v>
      </c>
      <c r="I799" s="6">
        <v>6825</v>
      </c>
      <c r="J799" s="6">
        <v>7684950</v>
      </c>
      <c r="K799" s="5" t="s">
        <v>4160</v>
      </c>
    </row>
    <row r="800" spans="1:11" s="3" customFormat="1" ht="72" x14ac:dyDescent="0.25">
      <c r="A800" s="9">
        <v>792</v>
      </c>
      <c r="B800" s="5">
        <v>3</v>
      </c>
      <c r="C800" s="5" t="s">
        <v>4160</v>
      </c>
      <c r="D800" s="5" t="s">
        <v>4056</v>
      </c>
      <c r="E800" s="5" t="s">
        <v>3148</v>
      </c>
      <c r="F800" s="5" t="s">
        <v>3149</v>
      </c>
      <c r="G800" s="5" t="s">
        <v>10</v>
      </c>
      <c r="H800" s="6">
        <v>450</v>
      </c>
      <c r="I800" s="6">
        <v>59125</v>
      </c>
      <c r="J800" s="6">
        <v>26606250</v>
      </c>
      <c r="K800" s="5" t="s">
        <v>4160</v>
      </c>
    </row>
    <row r="801" spans="1:11" s="3" customFormat="1" ht="72" x14ac:dyDescent="0.25">
      <c r="A801" s="9">
        <v>793</v>
      </c>
      <c r="B801" s="5">
        <v>3</v>
      </c>
      <c r="C801" s="5" t="s">
        <v>4160</v>
      </c>
      <c r="D801" s="5" t="s">
        <v>4056</v>
      </c>
      <c r="E801" s="5" t="s">
        <v>3150</v>
      </c>
      <c r="F801" s="5" t="s">
        <v>3151</v>
      </c>
      <c r="G801" s="5" t="s">
        <v>10</v>
      </c>
      <c r="H801" s="6">
        <v>31200</v>
      </c>
      <c r="I801" s="6">
        <v>3026</v>
      </c>
      <c r="J801" s="6">
        <v>94411200</v>
      </c>
      <c r="K801" s="5" t="s">
        <v>4160</v>
      </c>
    </row>
    <row r="802" spans="1:11" s="3" customFormat="1" ht="156" x14ac:dyDescent="0.25">
      <c r="A802" s="9">
        <v>794</v>
      </c>
      <c r="B802" s="5">
        <v>3</v>
      </c>
      <c r="C802" s="5" t="s">
        <v>4160</v>
      </c>
      <c r="D802" s="5" t="s">
        <v>4056</v>
      </c>
      <c r="E802" s="5" t="s">
        <v>3271</v>
      </c>
      <c r="F802" s="5" t="s">
        <v>3272</v>
      </c>
      <c r="G802" s="5" t="s">
        <v>10</v>
      </c>
      <c r="H802" s="6">
        <v>12640</v>
      </c>
      <c r="I802" s="6">
        <v>62615</v>
      </c>
      <c r="J802" s="6">
        <v>791453600</v>
      </c>
      <c r="K802" s="5" t="s">
        <v>4160</v>
      </c>
    </row>
    <row r="803" spans="1:11" s="3" customFormat="1" ht="120" x14ac:dyDescent="0.25">
      <c r="A803" s="9">
        <v>795</v>
      </c>
      <c r="B803" s="5">
        <v>3</v>
      </c>
      <c r="C803" s="5" t="s">
        <v>4160</v>
      </c>
      <c r="D803" s="5" t="s">
        <v>4056</v>
      </c>
      <c r="E803" s="5" t="s">
        <v>3152</v>
      </c>
      <c r="F803" s="5" t="s">
        <v>3153</v>
      </c>
      <c r="G803" s="5" t="s">
        <v>10</v>
      </c>
      <c r="H803" s="6">
        <v>32550</v>
      </c>
      <c r="I803" s="6">
        <v>10437</v>
      </c>
      <c r="J803" s="6">
        <v>339724350</v>
      </c>
      <c r="K803" s="5" t="s">
        <v>4160</v>
      </c>
    </row>
    <row r="804" spans="1:11" s="3" customFormat="1" ht="72" x14ac:dyDescent="0.25">
      <c r="A804" s="9">
        <v>796</v>
      </c>
      <c r="B804" s="5">
        <v>3</v>
      </c>
      <c r="C804" s="5" t="s">
        <v>4160</v>
      </c>
      <c r="D804" s="5" t="s">
        <v>4056</v>
      </c>
      <c r="E804" s="5" t="s">
        <v>3273</v>
      </c>
      <c r="F804" s="5" t="s">
        <v>3274</v>
      </c>
      <c r="G804" s="5" t="s">
        <v>10</v>
      </c>
      <c r="H804" s="6">
        <v>2560</v>
      </c>
      <c r="I804" s="6">
        <v>3131</v>
      </c>
      <c r="J804" s="6">
        <v>8015360</v>
      </c>
      <c r="K804" s="5" t="s">
        <v>4160</v>
      </c>
    </row>
    <row r="805" spans="1:11" s="3" customFormat="1" ht="96" x14ac:dyDescent="0.25">
      <c r="A805" s="9">
        <v>797</v>
      </c>
      <c r="B805" s="5">
        <v>3</v>
      </c>
      <c r="C805" s="5" t="s">
        <v>4160</v>
      </c>
      <c r="D805" s="5" t="s">
        <v>4056</v>
      </c>
      <c r="E805" s="5" t="s">
        <v>3154</v>
      </c>
      <c r="F805" s="5" t="s">
        <v>3155</v>
      </c>
      <c r="G805" s="5" t="s">
        <v>10</v>
      </c>
      <c r="H805" s="6">
        <v>6300</v>
      </c>
      <c r="I805" s="6">
        <v>37620</v>
      </c>
      <c r="J805" s="6">
        <v>237006000</v>
      </c>
      <c r="K805" s="5" t="s">
        <v>4160</v>
      </c>
    </row>
    <row r="806" spans="1:11" s="3" customFormat="1" ht="36" x14ac:dyDescent="0.25">
      <c r="A806" s="9">
        <v>798</v>
      </c>
      <c r="B806" s="5">
        <v>3</v>
      </c>
      <c r="C806" s="5" t="s">
        <v>4160</v>
      </c>
      <c r="D806" s="5" t="s">
        <v>4056</v>
      </c>
      <c r="E806" s="5" t="s">
        <v>3160</v>
      </c>
      <c r="F806" s="5" t="s">
        <v>3161</v>
      </c>
      <c r="G806" s="5" t="s">
        <v>17</v>
      </c>
      <c r="H806" s="6">
        <v>315</v>
      </c>
      <c r="I806" s="6">
        <v>109599</v>
      </c>
      <c r="J806" s="6">
        <v>34523685</v>
      </c>
      <c r="K806" s="5" t="s">
        <v>4160</v>
      </c>
    </row>
    <row r="807" spans="1:11" s="3" customFormat="1" ht="48" x14ac:dyDescent="0.25">
      <c r="A807" s="9">
        <v>799</v>
      </c>
      <c r="B807" s="5">
        <v>3</v>
      </c>
      <c r="C807" s="5" t="s">
        <v>4160</v>
      </c>
      <c r="D807" s="5" t="s">
        <v>4056</v>
      </c>
      <c r="E807" s="5" t="s">
        <v>3162</v>
      </c>
      <c r="F807" s="5" t="s">
        <v>3163</v>
      </c>
      <c r="G807" s="5" t="s">
        <v>10</v>
      </c>
      <c r="H807" s="6">
        <v>1496</v>
      </c>
      <c r="I807" s="6">
        <v>17046</v>
      </c>
      <c r="J807" s="6">
        <v>25500816</v>
      </c>
      <c r="K807" s="5" t="s">
        <v>4160</v>
      </c>
    </row>
    <row r="808" spans="1:11" s="3" customFormat="1" ht="96" x14ac:dyDescent="0.25">
      <c r="A808" s="9">
        <v>800</v>
      </c>
      <c r="B808" s="5">
        <v>3</v>
      </c>
      <c r="C808" s="5" t="s">
        <v>4160</v>
      </c>
      <c r="D808" s="5" t="s">
        <v>4056</v>
      </c>
      <c r="E808" s="5" t="s">
        <v>3275</v>
      </c>
      <c r="F808" s="5" t="s">
        <v>3276</v>
      </c>
      <c r="G808" s="5" t="s">
        <v>17</v>
      </c>
      <c r="H808" s="6">
        <v>50</v>
      </c>
      <c r="I808" s="6">
        <v>1900343</v>
      </c>
      <c r="J808" s="6">
        <v>95017150</v>
      </c>
      <c r="K808" s="5" t="s">
        <v>4160</v>
      </c>
    </row>
    <row r="809" spans="1:11" s="3" customFormat="1" ht="96" x14ac:dyDescent="0.25">
      <c r="A809" s="9">
        <v>801</v>
      </c>
      <c r="B809" s="5">
        <v>3</v>
      </c>
      <c r="C809" s="5" t="s">
        <v>4160</v>
      </c>
      <c r="D809" s="5" t="s">
        <v>4056</v>
      </c>
      <c r="E809" s="5" t="s">
        <v>3277</v>
      </c>
      <c r="F809" s="5" t="s">
        <v>3278</v>
      </c>
      <c r="G809" s="5" t="s">
        <v>17</v>
      </c>
      <c r="H809" s="6">
        <v>50</v>
      </c>
      <c r="I809" s="6">
        <v>1530848</v>
      </c>
      <c r="J809" s="6">
        <v>76542400</v>
      </c>
      <c r="K809" s="5" t="s">
        <v>4160</v>
      </c>
    </row>
    <row r="810" spans="1:11" s="3" customFormat="1" ht="96" x14ac:dyDescent="0.25">
      <c r="A810" s="9">
        <v>802</v>
      </c>
      <c r="B810" s="5">
        <v>3</v>
      </c>
      <c r="C810" s="5" t="s">
        <v>4160</v>
      </c>
      <c r="D810" s="5" t="s">
        <v>4056</v>
      </c>
      <c r="E810" s="5" t="s">
        <v>3279</v>
      </c>
      <c r="F810" s="5" t="s">
        <v>3280</v>
      </c>
      <c r="G810" s="5" t="s">
        <v>17</v>
      </c>
      <c r="H810" s="6">
        <v>54</v>
      </c>
      <c r="I810" s="6">
        <v>1802325</v>
      </c>
      <c r="J810" s="6">
        <v>97325550</v>
      </c>
      <c r="K810" s="5" t="s">
        <v>4160</v>
      </c>
    </row>
    <row r="811" spans="1:11" s="3" customFormat="1" ht="48" x14ac:dyDescent="0.25">
      <c r="A811" s="9">
        <v>803</v>
      </c>
      <c r="B811" s="5">
        <v>3</v>
      </c>
      <c r="C811" s="5" t="s">
        <v>4160</v>
      </c>
      <c r="D811" s="5" t="s">
        <v>4056</v>
      </c>
      <c r="E811" s="5" t="s">
        <v>3166</v>
      </c>
      <c r="F811" s="5" t="s">
        <v>3167</v>
      </c>
      <c r="G811" s="5" t="s">
        <v>17</v>
      </c>
      <c r="H811" s="6">
        <v>4</v>
      </c>
      <c r="I811" s="6">
        <v>237038</v>
      </c>
      <c r="J811" s="6">
        <v>948152</v>
      </c>
      <c r="K811" s="5" t="s">
        <v>4160</v>
      </c>
    </row>
    <row r="812" spans="1:11" s="3" customFormat="1" ht="48" x14ac:dyDescent="0.25">
      <c r="A812" s="9">
        <v>804</v>
      </c>
      <c r="B812" s="5">
        <v>3</v>
      </c>
      <c r="C812" s="5" t="s">
        <v>4160</v>
      </c>
      <c r="D812" s="5" t="s">
        <v>4056</v>
      </c>
      <c r="E812" s="5" t="s">
        <v>3281</v>
      </c>
      <c r="F812" s="5" t="s">
        <v>3282</v>
      </c>
      <c r="G812" s="5" t="s">
        <v>17</v>
      </c>
      <c r="H812" s="6">
        <v>28</v>
      </c>
      <c r="I812" s="6">
        <v>1041863</v>
      </c>
      <c r="J812" s="6">
        <v>29172164</v>
      </c>
      <c r="K812" s="5" t="s">
        <v>4160</v>
      </c>
    </row>
    <row r="813" spans="1:11" s="3" customFormat="1" ht="48" x14ac:dyDescent="0.25">
      <c r="A813" s="9">
        <v>805</v>
      </c>
      <c r="B813" s="5">
        <v>3</v>
      </c>
      <c r="C813" s="5"/>
      <c r="D813" s="5"/>
      <c r="E813" s="5" t="s">
        <v>2583</v>
      </c>
      <c r="F813" s="5" t="s">
        <v>3283</v>
      </c>
      <c r="G813" s="5" t="s">
        <v>1025</v>
      </c>
      <c r="H813" s="6">
        <v>386</v>
      </c>
      <c r="I813" s="6">
        <v>88000</v>
      </c>
      <c r="J813" s="6">
        <v>33968000</v>
      </c>
      <c r="K813" s="5"/>
    </row>
    <row r="814" spans="1:11" s="3" customFormat="1" ht="48" x14ac:dyDescent="0.25">
      <c r="A814" s="9">
        <v>806</v>
      </c>
      <c r="B814" s="5">
        <v>3</v>
      </c>
      <c r="C814" s="5"/>
      <c r="D814" s="5"/>
      <c r="E814" s="5" t="s">
        <v>2585</v>
      </c>
      <c r="F814" s="5" t="s">
        <v>3284</v>
      </c>
      <c r="G814" s="5" t="s">
        <v>1025</v>
      </c>
      <c r="H814" s="6">
        <v>201</v>
      </c>
      <c r="I814" s="6">
        <v>105000</v>
      </c>
      <c r="J814" s="6">
        <v>21105000</v>
      </c>
      <c r="K814" s="5"/>
    </row>
    <row r="815" spans="1:11" s="3" customFormat="1" ht="48" x14ac:dyDescent="0.25">
      <c r="A815" s="9">
        <v>807</v>
      </c>
      <c r="B815" s="5">
        <v>3</v>
      </c>
      <c r="C815" s="5"/>
      <c r="D815" s="5"/>
      <c r="E815" s="5" t="s">
        <v>2587</v>
      </c>
      <c r="F815" s="5" t="s">
        <v>3285</v>
      </c>
      <c r="G815" s="5" t="s">
        <v>1025</v>
      </c>
      <c r="H815" s="6">
        <v>385</v>
      </c>
      <c r="I815" s="6">
        <v>88000</v>
      </c>
      <c r="J815" s="6">
        <v>33880000</v>
      </c>
      <c r="K815" s="5"/>
    </row>
    <row r="816" spans="1:11" s="3" customFormat="1" ht="48" x14ac:dyDescent="0.25">
      <c r="A816" s="9">
        <v>808</v>
      </c>
      <c r="B816" s="5">
        <v>3</v>
      </c>
      <c r="C816" s="5"/>
      <c r="D816" s="5"/>
      <c r="E816" s="5" t="s">
        <v>3286</v>
      </c>
      <c r="F816" s="5" t="s">
        <v>3287</v>
      </c>
      <c r="G816" s="5" t="s">
        <v>1025</v>
      </c>
      <c r="H816" s="6">
        <v>330</v>
      </c>
      <c r="I816" s="6">
        <v>130000</v>
      </c>
      <c r="J816" s="6">
        <v>42900000</v>
      </c>
      <c r="K816" s="5"/>
    </row>
    <row r="817" spans="1:11" s="3" customFormat="1" ht="24" x14ac:dyDescent="0.25">
      <c r="A817" s="9">
        <v>809</v>
      </c>
      <c r="B817" s="5">
        <v>3</v>
      </c>
      <c r="C817" s="5"/>
      <c r="D817" s="5"/>
      <c r="E817" s="5" t="s">
        <v>3288</v>
      </c>
      <c r="F817" s="5" t="s">
        <v>3289</v>
      </c>
      <c r="G817" s="5" t="s">
        <v>1898</v>
      </c>
      <c r="H817" s="6">
        <v>20</v>
      </c>
      <c r="I817" s="6">
        <v>3800000</v>
      </c>
      <c r="J817" s="6">
        <v>76000000</v>
      </c>
      <c r="K817" s="5"/>
    </row>
    <row r="818" spans="1:11" s="3" customFormat="1" x14ac:dyDescent="0.25">
      <c r="A818" s="9">
        <v>810</v>
      </c>
      <c r="B818" s="5">
        <v>3</v>
      </c>
      <c r="C818" s="5"/>
      <c r="D818" s="5"/>
      <c r="E818" s="5" t="s">
        <v>3290</v>
      </c>
      <c r="F818" s="5" t="s">
        <v>3291</v>
      </c>
      <c r="G818" s="5" t="s">
        <v>17</v>
      </c>
      <c r="H818" s="6">
        <v>16</v>
      </c>
      <c r="I818" s="6">
        <v>1050000</v>
      </c>
      <c r="J818" s="6">
        <v>16800000</v>
      </c>
      <c r="K818" s="5"/>
    </row>
    <row r="819" spans="1:11" s="3" customFormat="1" ht="108" x14ac:dyDescent="0.25">
      <c r="A819" s="9">
        <v>811</v>
      </c>
      <c r="B819" s="5">
        <v>3</v>
      </c>
      <c r="C819" s="5"/>
      <c r="D819" s="5"/>
      <c r="E819" s="5" t="s">
        <v>3292</v>
      </c>
      <c r="F819" s="5" t="s">
        <v>3293</v>
      </c>
      <c r="G819" s="5" t="s">
        <v>48</v>
      </c>
      <c r="H819" s="6">
        <v>3300</v>
      </c>
      <c r="I819" s="6">
        <v>283500</v>
      </c>
      <c r="J819" s="6">
        <v>935550000</v>
      </c>
      <c r="K819" s="5"/>
    </row>
    <row r="820" spans="1:11" s="3" customFormat="1" ht="72" x14ac:dyDescent="0.25">
      <c r="A820" s="9">
        <v>812</v>
      </c>
      <c r="B820" s="5">
        <v>3</v>
      </c>
      <c r="C820" s="5"/>
      <c r="D820" s="5"/>
      <c r="E820" s="5" t="s">
        <v>3294</v>
      </c>
      <c r="F820" s="5" t="s">
        <v>3295</v>
      </c>
      <c r="G820" s="5" t="s">
        <v>3296</v>
      </c>
      <c r="H820" s="6">
        <v>1800</v>
      </c>
      <c r="I820" s="6">
        <v>100000</v>
      </c>
      <c r="J820" s="6">
        <v>180000000</v>
      </c>
      <c r="K820" s="5"/>
    </row>
    <row r="821" spans="1:11" s="3" customFormat="1" ht="72" x14ac:dyDescent="0.25">
      <c r="A821" s="9">
        <v>813</v>
      </c>
      <c r="B821" s="5">
        <v>3</v>
      </c>
      <c r="C821" s="5"/>
      <c r="D821" s="5"/>
      <c r="E821" s="5" t="s">
        <v>3294</v>
      </c>
      <c r="F821" s="5" t="s">
        <v>3295</v>
      </c>
      <c r="G821" s="5" t="s">
        <v>3297</v>
      </c>
      <c r="H821" s="6">
        <v>500</v>
      </c>
      <c r="I821" s="6">
        <v>180000</v>
      </c>
      <c r="J821" s="6">
        <v>90000000</v>
      </c>
      <c r="K821" s="5"/>
    </row>
    <row r="822" spans="1:11" s="3" customFormat="1" ht="36" x14ac:dyDescent="0.25">
      <c r="A822" s="9">
        <v>814</v>
      </c>
      <c r="B822" s="5">
        <v>3</v>
      </c>
      <c r="C822" s="5"/>
      <c r="D822" s="5"/>
      <c r="E822" s="5" t="s">
        <v>3298</v>
      </c>
      <c r="F822" s="5" t="s">
        <v>3299</v>
      </c>
      <c r="G822" s="5" t="s">
        <v>17</v>
      </c>
      <c r="H822" s="6">
        <v>100</v>
      </c>
      <c r="I822" s="6">
        <v>635300</v>
      </c>
      <c r="J822" s="6">
        <v>63530000</v>
      </c>
      <c r="K822" s="5"/>
    </row>
    <row r="823" spans="1:11" s="3" customFormat="1" ht="48" x14ac:dyDescent="0.25">
      <c r="A823" s="9">
        <v>815</v>
      </c>
      <c r="B823" s="5">
        <v>3</v>
      </c>
      <c r="C823" s="5"/>
      <c r="D823" s="5"/>
      <c r="E823" s="5" t="s">
        <v>3300</v>
      </c>
      <c r="F823" s="5" t="s">
        <v>3301</v>
      </c>
      <c r="G823" s="5" t="s">
        <v>17</v>
      </c>
      <c r="H823" s="6">
        <v>3500</v>
      </c>
      <c r="I823" s="6">
        <v>11600</v>
      </c>
      <c r="J823" s="6">
        <v>40600000</v>
      </c>
      <c r="K823" s="5"/>
    </row>
    <row r="824" spans="1:11" s="3" customFormat="1" x14ac:dyDescent="0.25">
      <c r="A824" s="9">
        <v>816</v>
      </c>
      <c r="B824" s="5">
        <v>3</v>
      </c>
      <c r="C824" s="5"/>
      <c r="D824" s="5"/>
      <c r="E824" s="5" t="s">
        <v>3302</v>
      </c>
      <c r="F824" s="5" t="s">
        <v>3303</v>
      </c>
      <c r="G824" s="5" t="s">
        <v>3304</v>
      </c>
      <c r="H824" s="6">
        <v>2000</v>
      </c>
      <c r="I824" s="6">
        <v>1100000</v>
      </c>
      <c r="J824" s="6">
        <v>2200000000</v>
      </c>
      <c r="K824" s="5"/>
    </row>
    <row r="825" spans="1:11" s="3" customFormat="1" ht="96" x14ac:dyDescent="0.25">
      <c r="A825" s="9">
        <v>817</v>
      </c>
      <c r="B825" s="5">
        <v>3</v>
      </c>
      <c r="C825" s="5"/>
      <c r="D825" s="5"/>
      <c r="E825" s="5" t="s">
        <v>3305</v>
      </c>
      <c r="F825" s="5" t="s">
        <v>3306</v>
      </c>
      <c r="G825" s="5" t="s">
        <v>3307</v>
      </c>
      <c r="H825" s="6">
        <v>3200</v>
      </c>
      <c r="I825" s="6">
        <v>550000</v>
      </c>
      <c r="J825" s="6">
        <v>1760000000</v>
      </c>
      <c r="K825" s="5"/>
    </row>
    <row r="826" spans="1:11" s="3" customFormat="1" ht="96" x14ac:dyDescent="0.25">
      <c r="A826" s="9">
        <v>818</v>
      </c>
      <c r="B826" s="5">
        <v>3</v>
      </c>
      <c r="C826" s="5"/>
      <c r="D826" s="5"/>
      <c r="E826" s="5" t="s">
        <v>3305</v>
      </c>
      <c r="F826" s="5" t="s">
        <v>3306</v>
      </c>
      <c r="G826" s="5" t="s">
        <v>3308</v>
      </c>
      <c r="H826" s="6">
        <v>650</v>
      </c>
      <c r="I826" s="6">
        <v>2000000</v>
      </c>
      <c r="J826" s="6">
        <v>1300000000</v>
      </c>
      <c r="K826" s="5"/>
    </row>
    <row r="827" spans="1:11" s="3" customFormat="1" ht="24" x14ac:dyDescent="0.25">
      <c r="A827" s="9">
        <v>819</v>
      </c>
      <c r="B827" s="5">
        <v>3</v>
      </c>
      <c r="C827" s="5"/>
      <c r="D827" s="5"/>
      <c r="E827" s="5" t="s">
        <v>3309</v>
      </c>
      <c r="F827" s="5" t="s">
        <v>3310</v>
      </c>
      <c r="G827" s="5" t="s">
        <v>17</v>
      </c>
      <c r="H827" s="6">
        <v>2000</v>
      </c>
      <c r="I827" s="6">
        <v>920000</v>
      </c>
      <c r="J827" s="6">
        <v>1840000000</v>
      </c>
      <c r="K827" s="5"/>
    </row>
    <row r="828" spans="1:11" s="3" customFormat="1" ht="48" x14ac:dyDescent="0.25">
      <c r="A828" s="9">
        <v>820</v>
      </c>
      <c r="B828" s="5">
        <v>3</v>
      </c>
      <c r="C828" s="5"/>
      <c r="D828" s="5"/>
      <c r="E828" s="5" t="s">
        <v>3311</v>
      </c>
      <c r="F828" s="5" t="s">
        <v>3312</v>
      </c>
      <c r="G828" s="5" t="s">
        <v>183</v>
      </c>
      <c r="H828" s="6">
        <v>10</v>
      </c>
      <c r="I828" s="6">
        <v>11500000</v>
      </c>
      <c r="J828" s="6">
        <v>115000000</v>
      </c>
      <c r="K828" s="5"/>
    </row>
    <row r="829" spans="1:11" s="3" customFormat="1" ht="24" x14ac:dyDescent="0.25">
      <c r="A829" s="9">
        <v>821</v>
      </c>
      <c r="B829" s="5">
        <v>3</v>
      </c>
      <c r="C829" s="5"/>
      <c r="D829" s="5"/>
      <c r="E829" s="5" t="s">
        <v>3313</v>
      </c>
      <c r="F829" s="5" t="s">
        <v>3314</v>
      </c>
      <c r="G829" s="5" t="s">
        <v>2317</v>
      </c>
      <c r="H829" s="6">
        <v>300</v>
      </c>
      <c r="I829" s="6">
        <v>1520000</v>
      </c>
      <c r="J829" s="6">
        <v>456000000</v>
      </c>
      <c r="K829" s="5"/>
    </row>
    <row r="830" spans="1:11" s="3" customFormat="1" ht="24" x14ac:dyDescent="0.25">
      <c r="A830" s="9">
        <v>822</v>
      </c>
      <c r="B830" s="5">
        <v>3</v>
      </c>
      <c r="C830" s="5"/>
      <c r="D830" s="5"/>
      <c r="E830" s="5" t="s">
        <v>3315</v>
      </c>
      <c r="F830" s="5" t="s">
        <v>3316</v>
      </c>
      <c r="G830" s="5" t="s">
        <v>2310</v>
      </c>
      <c r="H830" s="6">
        <v>4000</v>
      </c>
      <c r="I830" s="6">
        <v>15360</v>
      </c>
      <c r="J830" s="6">
        <v>61440000</v>
      </c>
      <c r="K830" s="5"/>
    </row>
    <row r="831" spans="1:11" s="3" customFormat="1" ht="36" x14ac:dyDescent="0.25">
      <c r="A831" s="9">
        <v>823</v>
      </c>
      <c r="B831" s="5">
        <v>3</v>
      </c>
      <c r="C831" s="5"/>
      <c r="D831" s="5"/>
      <c r="E831" s="5" t="s">
        <v>3317</v>
      </c>
      <c r="F831" s="5" t="s">
        <v>3318</v>
      </c>
      <c r="G831" s="5" t="s">
        <v>3319</v>
      </c>
      <c r="H831" s="6">
        <v>18</v>
      </c>
      <c r="I831" s="6">
        <v>2200000</v>
      </c>
      <c r="J831" s="6">
        <v>39600000</v>
      </c>
      <c r="K831" s="5"/>
    </row>
    <row r="832" spans="1:11" s="3" customFormat="1" ht="84" x14ac:dyDescent="0.25">
      <c r="A832" s="9">
        <v>824</v>
      </c>
      <c r="B832" s="5">
        <v>3</v>
      </c>
      <c r="C832" s="5"/>
      <c r="D832" s="5"/>
      <c r="E832" s="5" t="s">
        <v>3320</v>
      </c>
      <c r="F832" s="5" t="s">
        <v>3321</v>
      </c>
      <c r="G832" s="5" t="s">
        <v>10</v>
      </c>
      <c r="H832" s="6">
        <v>1100</v>
      </c>
      <c r="I832" s="6">
        <v>102375</v>
      </c>
      <c r="J832" s="6">
        <v>112612500</v>
      </c>
      <c r="K832" s="5"/>
    </row>
    <row r="833" spans="1:11" s="3" customFormat="1" ht="48" x14ac:dyDescent="0.25">
      <c r="A833" s="9">
        <v>825</v>
      </c>
      <c r="B833" s="5">
        <v>3</v>
      </c>
      <c r="C833" s="5"/>
      <c r="D833" s="5"/>
      <c r="E833" s="5" t="s">
        <v>3322</v>
      </c>
      <c r="F833" s="5" t="s">
        <v>3323</v>
      </c>
      <c r="G833" s="5" t="s">
        <v>2317</v>
      </c>
      <c r="H833" s="6">
        <v>30</v>
      </c>
      <c r="I833" s="6">
        <v>340000</v>
      </c>
      <c r="J833" s="6">
        <v>10200000</v>
      </c>
      <c r="K833" s="5"/>
    </row>
    <row r="834" spans="1:11" s="3" customFormat="1" ht="24" x14ac:dyDescent="0.25">
      <c r="A834" s="9">
        <v>826</v>
      </c>
      <c r="B834" s="5">
        <v>3</v>
      </c>
      <c r="C834" s="5"/>
      <c r="D834" s="5"/>
      <c r="E834" s="5" t="s">
        <v>3324</v>
      </c>
      <c r="F834" s="5" t="s">
        <v>3325</v>
      </c>
      <c r="G834" s="5" t="s">
        <v>17</v>
      </c>
      <c r="H834" s="6">
        <v>100</v>
      </c>
      <c r="I834" s="6">
        <v>93600</v>
      </c>
      <c r="J834" s="6">
        <v>9360000</v>
      </c>
      <c r="K834" s="5"/>
    </row>
    <row r="835" spans="1:11" s="3" customFormat="1" ht="24" x14ac:dyDescent="0.25">
      <c r="A835" s="9">
        <v>827</v>
      </c>
      <c r="B835" s="5">
        <v>3</v>
      </c>
      <c r="C835" s="5"/>
      <c r="D835" s="5"/>
      <c r="E835" s="5" t="s">
        <v>3326</v>
      </c>
      <c r="F835" s="5" t="s">
        <v>3327</v>
      </c>
      <c r="G835" s="5" t="s">
        <v>17</v>
      </c>
      <c r="H835" s="6">
        <v>150</v>
      </c>
      <c r="I835" s="6">
        <v>409000</v>
      </c>
      <c r="J835" s="6">
        <v>61350000</v>
      </c>
      <c r="K835" s="5"/>
    </row>
    <row r="836" spans="1:11" s="3" customFormat="1" ht="24" x14ac:dyDescent="0.25">
      <c r="A836" s="9">
        <v>828</v>
      </c>
      <c r="B836" s="5">
        <v>3</v>
      </c>
      <c r="C836" s="5"/>
      <c r="D836" s="5"/>
      <c r="E836" s="5" t="s">
        <v>3328</v>
      </c>
      <c r="F836" s="5" t="s">
        <v>3329</v>
      </c>
      <c r="G836" s="5" t="s">
        <v>17</v>
      </c>
      <c r="H836" s="6">
        <v>40</v>
      </c>
      <c r="I836" s="6">
        <v>500000</v>
      </c>
      <c r="J836" s="6">
        <v>20000000</v>
      </c>
      <c r="K836" s="5"/>
    </row>
    <row r="837" spans="1:11" s="3" customFormat="1" x14ac:dyDescent="0.25">
      <c r="A837" s="9">
        <v>829</v>
      </c>
      <c r="B837" s="5">
        <v>3</v>
      </c>
      <c r="C837" s="5"/>
      <c r="D837" s="5"/>
      <c r="E837" s="5" t="s">
        <v>3330</v>
      </c>
      <c r="F837" s="5" t="s">
        <v>3331</v>
      </c>
      <c r="G837" s="5" t="s">
        <v>2310</v>
      </c>
      <c r="H837" s="6">
        <v>5540</v>
      </c>
      <c r="I837" s="6">
        <v>17096</v>
      </c>
      <c r="J837" s="6">
        <v>94711840</v>
      </c>
      <c r="K837" s="5"/>
    </row>
    <row r="838" spans="1:11" s="3" customFormat="1" x14ac:dyDescent="0.25">
      <c r="A838" s="9">
        <v>830</v>
      </c>
      <c r="B838" s="5">
        <v>3</v>
      </c>
      <c r="C838" s="5"/>
      <c r="D838" s="5"/>
      <c r="E838" s="5" t="s">
        <v>3332</v>
      </c>
      <c r="F838" s="5" t="s">
        <v>3333</v>
      </c>
      <c r="G838" s="5" t="s">
        <v>2310</v>
      </c>
      <c r="H838" s="6">
        <v>7000</v>
      </c>
      <c r="I838" s="6">
        <v>3936</v>
      </c>
      <c r="J838" s="6">
        <v>27552000</v>
      </c>
      <c r="K838" s="5"/>
    </row>
    <row r="839" spans="1:11" s="3" customFormat="1" x14ac:dyDescent="0.25">
      <c r="A839" s="9">
        <v>831</v>
      </c>
      <c r="B839" s="5">
        <v>3</v>
      </c>
      <c r="C839" s="5"/>
      <c r="D839" s="5"/>
      <c r="E839" s="5" t="s">
        <v>3334</v>
      </c>
      <c r="F839" s="5" t="s">
        <v>3335</v>
      </c>
      <c r="G839" s="5" t="s">
        <v>2310</v>
      </c>
      <c r="H839" s="6">
        <v>6968</v>
      </c>
      <c r="I839" s="6">
        <v>3955</v>
      </c>
      <c r="J839" s="6">
        <v>27558440</v>
      </c>
      <c r="K839" s="5"/>
    </row>
    <row r="840" spans="1:11" s="3" customFormat="1" x14ac:dyDescent="0.25">
      <c r="A840" s="9">
        <v>832</v>
      </c>
      <c r="B840" s="5">
        <v>3</v>
      </c>
      <c r="C840" s="5"/>
      <c r="D840" s="5"/>
      <c r="E840" s="5" t="s">
        <v>3336</v>
      </c>
      <c r="F840" s="5" t="s">
        <v>3337</v>
      </c>
      <c r="G840" s="5" t="s">
        <v>2310</v>
      </c>
      <c r="H840" s="6">
        <v>5854</v>
      </c>
      <c r="I840" s="6">
        <v>38710</v>
      </c>
      <c r="J840" s="6">
        <v>226608340</v>
      </c>
      <c r="K840" s="5"/>
    </row>
    <row r="841" spans="1:11" s="3" customFormat="1" ht="60" x14ac:dyDescent="0.25">
      <c r="A841" s="9">
        <v>833</v>
      </c>
      <c r="B841" s="5">
        <v>3</v>
      </c>
      <c r="C841" s="5"/>
      <c r="D841" s="5"/>
      <c r="E841" s="5" t="s">
        <v>3338</v>
      </c>
      <c r="F841" s="5" t="s">
        <v>3339</v>
      </c>
      <c r="G841" s="5" t="s">
        <v>3340</v>
      </c>
      <c r="H841" s="6">
        <v>1800</v>
      </c>
      <c r="I841" s="6">
        <v>163000</v>
      </c>
      <c r="J841" s="6">
        <v>293400000</v>
      </c>
      <c r="K841" s="5"/>
    </row>
    <row r="842" spans="1:11" s="3" customFormat="1" ht="60" x14ac:dyDescent="0.25">
      <c r="A842" s="9">
        <v>834</v>
      </c>
      <c r="B842" s="5">
        <v>3</v>
      </c>
      <c r="C842" s="5"/>
      <c r="D842" s="5"/>
      <c r="E842" s="5" t="s">
        <v>3338</v>
      </c>
      <c r="F842" s="5" t="s">
        <v>3339</v>
      </c>
      <c r="G842" s="5" t="s">
        <v>3307</v>
      </c>
      <c r="H842" s="6">
        <v>1400</v>
      </c>
      <c r="I842" s="6">
        <v>251000</v>
      </c>
      <c r="J842" s="6">
        <v>351400000</v>
      </c>
      <c r="K842" s="5"/>
    </row>
    <row r="843" spans="1:11" s="3" customFormat="1" ht="60" x14ac:dyDescent="0.25">
      <c r="A843" s="9">
        <v>835</v>
      </c>
      <c r="B843" s="5">
        <v>3</v>
      </c>
      <c r="C843" s="5"/>
      <c r="D843" s="5"/>
      <c r="E843" s="5" t="s">
        <v>3341</v>
      </c>
      <c r="F843" s="5" t="s">
        <v>3342</v>
      </c>
      <c r="G843" s="5" t="s">
        <v>2317</v>
      </c>
      <c r="H843" s="6">
        <v>98</v>
      </c>
      <c r="I843" s="6">
        <v>1150500</v>
      </c>
      <c r="J843" s="6">
        <v>112749000</v>
      </c>
      <c r="K843" s="5"/>
    </row>
    <row r="844" spans="1:11" s="3" customFormat="1" ht="24" x14ac:dyDescent="0.25">
      <c r="A844" s="9">
        <v>836</v>
      </c>
      <c r="B844" s="5">
        <v>3</v>
      </c>
      <c r="C844" s="5"/>
      <c r="D844" s="5"/>
      <c r="E844" s="5" t="s">
        <v>3343</v>
      </c>
      <c r="F844" s="5" t="s">
        <v>3344</v>
      </c>
      <c r="G844" s="5" t="s">
        <v>2317</v>
      </c>
      <c r="H844" s="6">
        <v>200</v>
      </c>
      <c r="I844" s="6">
        <v>555000</v>
      </c>
      <c r="J844" s="6">
        <v>111000000</v>
      </c>
      <c r="K844" s="5"/>
    </row>
    <row r="845" spans="1:11" s="3" customFormat="1" ht="180" x14ac:dyDescent="0.25">
      <c r="A845" s="9">
        <v>837</v>
      </c>
      <c r="B845" s="5">
        <v>3</v>
      </c>
      <c r="C845" s="5"/>
      <c r="D845" s="5"/>
      <c r="E845" s="5" t="s">
        <v>3345</v>
      </c>
      <c r="F845" s="5" t="s">
        <v>3346</v>
      </c>
      <c r="G845" s="5" t="s">
        <v>2317</v>
      </c>
      <c r="H845" s="6">
        <v>315000</v>
      </c>
      <c r="I845" s="6">
        <v>16800</v>
      </c>
      <c r="J845" s="6">
        <v>5292000000</v>
      </c>
      <c r="K845" s="5"/>
    </row>
    <row r="846" spans="1:11" s="3" customFormat="1" ht="144" x14ac:dyDescent="0.25">
      <c r="A846" s="9">
        <v>838</v>
      </c>
      <c r="B846" s="5">
        <v>3</v>
      </c>
      <c r="C846" s="5"/>
      <c r="D846" s="5"/>
      <c r="E846" s="5" t="s">
        <v>3347</v>
      </c>
      <c r="F846" s="5" t="s">
        <v>3348</v>
      </c>
      <c r="G846" s="5" t="s">
        <v>2317</v>
      </c>
      <c r="H846" s="6">
        <v>187000</v>
      </c>
      <c r="I846" s="6">
        <v>16800</v>
      </c>
      <c r="J846" s="6">
        <v>3141600000</v>
      </c>
      <c r="K846" s="5"/>
    </row>
    <row r="847" spans="1:11" s="3" customFormat="1" ht="336" x14ac:dyDescent="0.25">
      <c r="A847" s="9">
        <v>839</v>
      </c>
      <c r="B847" s="5">
        <v>3</v>
      </c>
      <c r="C847" s="5"/>
      <c r="D847" s="5"/>
      <c r="E847" s="5" t="s">
        <v>3349</v>
      </c>
      <c r="F847" s="5" t="s">
        <v>3350</v>
      </c>
      <c r="G847" s="5" t="s">
        <v>2317</v>
      </c>
      <c r="H847" s="6">
        <v>140000</v>
      </c>
      <c r="I847" s="6">
        <v>16800</v>
      </c>
      <c r="J847" s="6">
        <v>2352000000</v>
      </c>
      <c r="K847" s="5"/>
    </row>
    <row r="848" spans="1:11" s="3" customFormat="1" ht="36" x14ac:dyDescent="0.25">
      <c r="A848" s="9">
        <v>840</v>
      </c>
      <c r="B848" s="5">
        <v>3</v>
      </c>
      <c r="C848" s="5"/>
      <c r="D848" s="5"/>
      <c r="E848" s="5" t="s">
        <v>3351</v>
      </c>
      <c r="F848" s="5" t="s">
        <v>3352</v>
      </c>
      <c r="G848" s="5" t="s">
        <v>3319</v>
      </c>
      <c r="H848" s="6">
        <v>18</v>
      </c>
      <c r="I848" s="6">
        <v>9800000</v>
      </c>
      <c r="J848" s="6">
        <v>176400000</v>
      </c>
      <c r="K848" s="5"/>
    </row>
    <row r="849" spans="1:11" s="3" customFormat="1" ht="24" x14ac:dyDescent="0.25">
      <c r="A849" s="9">
        <v>841</v>
      </c>
      <c r="B849" s="5">
        <v>3</v>
      </c>
      <c r="C849" s="5"/>
      <c r="D849" s="5"/>
      <c r="E849" s="5" t="s">
        <v>3353</v>
      </c>
      <c r="F849" s="5" t="s">
        <v>3354</v>
      </c>
      <c r="G849" s="5" t="s">
        <v>183</v>
      </c>
      <c r="H849" s="6">
        <v>2</v>
      </c>
      <c r="I849" s="6">
        <v>3000000</v>
      </c>
      <c r="J849" s="6">
        <v>6000000</v>
      </c>
      <c r="K849" s="5"/>
    </row>
    <row r="850" spans="1:11" s="3" customFormat="1" ht="24" x14ac:dyDescent="0.25">
      <c r="A850" s="9">
        <v>842</v>
      </c>
      <c r="B850" s="5">
        <v>3</v>
      </c>
      <c r="C850" s="5"/>
      <c r="D850" s="5"/>
      <c r="E850" s="5" t="s">
        <v>3355</v>
      </c>
      <c r="F850" s="5" t="s">
        <v>3356</v>
      </c>
      <c r="G850" s="5" t="s">
        <v>3357</v>
      </c>
      <c r="H850" s="6">
        <v>4</v>
      </c>
      <c r="I850" s="6">
        <v>1100000</v>
      </c>
      <c r="J850" s="6">
        <v>4400000</v>
      </c>
      <c r="K850" s="5"/>
    </row>
    <row r="851" spans="1:11" s="3" customFormat="1" ht="24" x14ac:dyDescent="0.25">
      <c r="A851" s="9">
        <v>843</v>
      </c>
      <c r="B851" s="5">
        <v>3</v>
      </c>
      <c r="C851" s="5"/>
      <c r="D851" s="5"/>
      <c r="E851" s="5" t="s">
        <v>3358</v>
      </c>
      <c r="F851" s="5" t="s">
        <v>3359</v>
      </c>
      <c r="G851" s="5" t="s">
        <v>10</v>
      </c>
      <c r="H851" s="6">
        <v>2000</v>
      </c>
      <c r="I851" s="6">
        <v>2500</v>
      </c>
      <c r="J851" s="6">
        <v>5000000</v>
      </c>
      <c r="K851" s="5"/>
    </row>
    <row r="852" spans="1:11" s="3" customFormat="1" ht="24" x14ac:dyDescent="0.25">
      <c r="A852" s="9">
        <v>844</v>
      </c>
      <c r="B852" s="5">
        <v>3</v>
      </c>
      <c r="C852" s="5"/>
      <c r="D852" s="5"/>
      <c r="E852" s="5" t="s">
        <v>3360</v>
      </c>
      <c r="F852" s="5" t="s">
        <v>3361</v>
      </c>
      <c r="G852" s="5" t="s">
        <v>17</v>
      </c>
      <c r="H852" s="6">
        <v>850</v>
      </c>
      <c r="I852" s="6">
        <v>97200</v>
      </c>
      <c r="J852" s="6">
        <v>82620000</v>
      </c>
      <c r="K852" s="5"/>
    </row>
    <row r="853" spans="1:11" s="3" customFormat="1" ht="24" x14ac:dyDescent="0.25">
      <c r="A853" s="9">
        <v>845</v>
      </c>
      <c r="B853" s="5">
        <v>3</v>
      </c>
      <c r="C853" s="5"/>
      <c r="D853" s="5"/>
      <c r="E853" s="5" t="s">
        <v>3362</v>
      </c>
      <c r="F853" s="5" t="s">
        <v>3363</v>
      </c>
      <c r="G853" s="5" t="s">
        <v>17</v>
      </c>
      <c r="H853" s="6">
        <v>320</v>
      </c>
      <c r="I853" s="6">
        <v>16000</v>
      </c>
      <c r="J853" s="6">
        <v>5120000</v>
      </c>
      <c r="K853" s="5"/>
    </row>
    <row r="854" spans="1:11" s="3" customFormat="1" ht="156" x14ac:dyDescent="0.25">
      <c r="A854" s="9">
        <v>846</v>
      </c>
      <c r="B854" s="5">
        <v>3</v>
      </c>
      <c r="C854" s="5"/>
      <c r="D854" s="5"/>
      <c r="E854" s="5" t="s">
        <v>3364</v>
      </c>
      <c r="F854" s="5" t="s">
        <v>3365</v>
      </c>
      <c r="G854" s="5" t="s">
        <v>3308</v>
      </c>
      <c r="H854" s="6">
        <v>100</v>
      </c>
      <c r="I854" s="6">
        <v>4900000</v>
      </c>
      <c r="J854" s="6">
        <v>490000000</v>
      </c>
      <c r="K854" s="5"/>
    </row>
    <row r="855" spans="1:11" s="3" customFormat="1" ht="24" x14ac:dyDescent="0.25">
      <c r="A855" s="9">
        <v>847</v>
      </c>
      <c r="B855" s="5">
        <v>3</v>
      </c>
      <c r="C855" s="5"/>
      <c r="D855" s="5"/>
      <c r="E855" s="5" t="s">
        <v>3366</v>
      </c>
      <c r="F855" s="5"/>
      <c r="G855" s="5" t="s">
        <v>1266</v>
      </c>
      <c r="H855" s="6">
        <v>300</v>
      </c>
      <c r="I855" s="6">
        <v>273334</v>
      </c>
      <c r="J855" s="6">
        <v>82000200</v>
      </c>
      <c r="K855" s="5"/>
    </row>
    <row r="856" spans="1:11" s="3" customFormat="1" ht="36" x14ac:dyDescent="0.25">
      <c r="A856" s="9">
        <v>848</v>
      </c>
      <c r="B856" s="5">
        <v>3</v>
      </c>
      <c r="C856" s="5"/>
      <c r="D856" s="5"/>
      <c r="E856" s="5" t="s">
        <v>3367</v>
      </c>
      <c r="F856" s="5" t="s">
        <v>3368</v>
      </c>
      <c r="G856" s="5"/>
      <c r="H856" s="6">
        <v>1250</v>
      </c>
      <c r="I856" s="6">
        <v>2765</v>
      </c>
      <c r="J856" s="6">
        <v>3456250</v>
      </c>
      <c r="K856" s="5"/>
    </row>
    <row r="857" spans="1:11" s="3" customFormat="1" ht="36" x14ac:dyDescent="0.25">
      <c r="A857" s="9">
        <v>849</v>
      </c>
      <c r="B857" s="5">
        <v>3</v>
      </c>
      <c r="C857" s="5"/>
      <c r="D857" s="5"/>
      <c r="E857" s="5" t="s">
        <v>3369</v>
      </c>
      <c r="F857" s="5" t="s">
        <v>3370</v>
      </c>
      <c r="G857" s="5" t="s">
        <v>17</v>
      </c>
      <c r="H857" s="6">
        <v>1250</v>
      </c>
      <c r="I857" s="6">
        <v>4670</v>
      </c>
      <c r="J857" s="6">
        <v>5837500</v>
      </c>
      <c r="K857" s="5"/>
    </row>
    <row r="858" spans="1:11" s="3" customFormat="1" ht="36" x14ac:dyDescent="0.25">
      <c r="A858" s="9">
        <v>850</v>
      </c>
      <c r="B858" s="5">
        <v>3</v>
      </c>
      <c r="C858" s="5"/>
      <c r="D858" s="5"/>
      <c r="E858" s="5" t="s">
        <v>3371</v>
      </c>
      <c r="F858" s="5" t="s">
        <v>3372</v>
      </c>
      <c r="G858" s="5" t="s">
        <v>17</v>
      </c>
      <c r="H858" s="6">
        <v>2000</v>
      </c>
      <c r="I858" s="6">
        <v>15736</v>
      </c>
      <c r="J858" s="6">
        <v>31472000</v>
      </c>
      <c r="K858" s="5"/>
    </row>
    <row r="859" spans="1:11" s="3" customFormat="1" ht="36" x14ac:dyDescent="0.25">
      <c r="A859" s="9">
        <v>851</v>
      </c>
      <c r="B859" s="5">
        <v>3</v>
      </c>
      <c r="C859" s="5"/>
      <c r="D859" s="5"/>
      <c r="E859" s="5" t="s">
        <v>3373</v>
      </c>
      <c r="F859" s="5" t="s">
        <v>3374</v>
      </c>
      <c r="G859" s="5" t="s">
        <v>17</v>
      </c>
      <c r="H859" s="6">
        <v>50000</v>
      </c>
      <c r="I859" s="6">
        <v>59904</v>
      </c>
      <c r="J859" s="6">
        <v>2995200000</v>
      </c>
      <c r="K859" s="5"/>
    </row>
    <row r="860" spans="1:11" s="3" customFormat="1" ht="36" x14ac:dyDescent="0.25">
      <c r="A860" s="9">
        <v>852</v>
      </c>
      <c r="B860" s="5">
        <v>3</v>
      </c>
      <c r="C860" s="5"/>
      <c r="D860" s="5"/>
      <c r="E860" s="5" t="s">
        <v>3375</v>
      </c>
      <c r="F860" s="5" t="s">
        <v>3376</v>
      </c>
      <c r="G860" s="5" t="s">
        <v>17</v>
      </c>
      <c r="H860" s="6">
        <v>1500</v>
      </c>
      <c r="I860" s="6">
        <v>6650</v>
      </c>
      <c r="J860" s="6">
        <v>9975000</v>
      </c>
      <c r="K860" s="5"/>
    </row>
    <row r="861" spans="1:11" s="3" customFormat="1" ht="36" x14ac:dyDescent="0.25">
      <c r="A861" s="9">
        <v>853</v>
      </c>
      <c r="B861" s="5">
        <v>3</v>
      </c>
      <c r="C861" s="5"/>
      <c r="D861" s="5"/>
      <c r="E861" s="5" t="s">
        <v>3377</v>
      </c>
      <c r="F861" s="5" t="s">
        <v>3378</v>
      </c>
      <c r="G861" s="5" t="s">
        <v>17</v>
      </c>
      <c r="H861" s="6">
        <v>3000</v>
      </c>
      <c r="I861" s="6">
        <v>4972</v>
      </c>
      <c r="J861" s="6">
        <v>14916000</v>
      </c>
      <c r="K861" s="5"/>
    </row>
    <row r="862" spans="1:11" s="3" customFormat="1" ht="36" x14ac:dyDescent="0.25">
      <c r="A862" s="9">
        <v>854</v>
      </c>
      <c r="B862" s="5">
        <v>3</v>
      </c>
      <c r="C862" s="5"/>
      <c r="D862" s="5"/>
      <c r="E862" s="5" t="s">
        <v>3379</v>
      </c>
      <c r="F862" s="5" t="s">
        <v>3380</v>
      </c>
      <c r="G862" s="5" t="s">
        <v>17</v>
      </c>
      <c r="H862" s="6">
        <v>3200</v>
      </c>
      <c r="I862" s="6">
        <v>15715</v>
      </c>
      <c r="J862" s="6">
        <v>50288000</v>
      </c>
      <c r="K862" s="5"/>
    </row>
    <row r="863" spans="1:11" s="3" customFormat="1" x14ac:dyDescent="0.25">
      <c r="A863" s="9">
        <v>855</v>
      </c>
      <c r="B863" s="5">
        <v>3</v>
      </c>
      <c r="C863" s="5"/>
      <c r="D863" s="5"/>
      <c r="E863" s="5" t="s">
        <v>3381</v>
      </c>
      <c r="F863" s="5" t="s">
        <v>3382</v>
      </c>
      <c r="G863" s="5" t="s">
        <v>3304</v>
      </c>
      <c r="H863" s="6">
        <v>500</v>
      </c>
      <c r="I863" s="6">
        <v>6380</v>
      </c>
      <c r="J863" s="6">
        <v>3190000</v>
      </c>
      <c r="K863" s="5"/>
    </row>
    <row r="864" spans="1:11" s="3" customFormat="1" ht="48" x14ac:dyDescent="0.25">
      <c r="A864" s="9">
        <v>856</v>
      </c>
      <c r="B864" s="5">
        <v>3</v>
      </c>
      <c r="C864" s="5"/>
      <c r="D864" s="5"/>
      <c r="E864" s="5" t="s">
        <v>3383</v>
      </c>
      <c r="F864" s="5" t="s">
        <v>3384</v>
      </c>
      <c r="G864" s="5" t="s">
        <v>3385</v>
      </c>
      <c r="H864" s="6">
        <v>300</v>
      </c>
      <c r="I864" s="6">
        <v>1848</v>
      </c>
      <c r="J864" s="6">
        <v>554400</v>
      </c>
      <c r="K864" s="5"/>
    </row>
    <row r="865" spans="1:11" s="3" customFormat="1" ht="48" x14ac:dyDescent="0.25">
      <c r="A865" s="9">
        <v>857</v>
      </c>
      <c r="B865" s="5">
        <v>3</v>
      </c>
      <c r="C865" s="5"/>
      <c r="D865" s="5"/>
      <c r="E865" s="5" t="s">
        <v>3383</v>
      </c>
      <c r="F865" s="5" t="s">
        <v>3386</v>
      </c>
      <c r="G865" s="5" t="s">
        <v>65</v>
      </c>
      <c r="H865" s="6">
        <v>30</v>
      </c>
      <c r="I865" s="6">
        <v>120900</v>
      </c>
      <c r="J865" s="6">
        <v>3627000</v>
      </c>
      <c r="K865" s="5"/>
    </row>
    <row r="866" spans="1:11" s="3" customFormat="1" x14ac:dyDescent="0.25">
      <c r="A866" s="9">
        <v>858</v>
      </c>
      <c r="B866" s="5">
        <v>3</v>
      </c>
      <c r="C866" s="5"/>
      <c r="D866" s="5"/>
      <c r="E866" s="5" t="s">
        <v>3387</v>
      </c>
      <c r="F866" s="5"/>
      <c r="G866" s="5" t="s">
        <v>10</v>
      </c>
      <c r="H866" s="6">
        <v>20000</v>
      </c>
      <c r="I866" s="6">
        <v>49775</v>
      </c>
      <c r="J866" s="6">
        <v>995500000</v>
      </c>
      <c r="K866" s="5"/>
    </row>
    <row r="867" spans="1:11" s="3" customFormat="1" x14ac:dyDescent="0.25">
      <c r="A867" s="9">
        <v>859</v>
      </c>
      <c r="B867" s="5">
        <v>3</v>
      </c>
      <c r="C867" s="5"/>
      <c r="D867" s="5"/>
      <c r="E867" s="5" t="s">
        <v>63</v>
      </c>
      <c r="F867" s="5"/>
      <c r="G867" s="5" t="s">
        <v>20</v>
      </c>
      <c r="H867" s="6">
        <v>40000</v>
      </c>
      <c r="I867" s="6">
        <v>3465</v>
      </c>
      <c r="J867" s="6">
        <v>138600000</v>
      </c>
      <c r="K867" s="5"/>
    </row>
    <row r="868" spans="1:11" s="3" customFormat="1" ht="60" x14ac:dyDescent="0.25">
      <c r="A868" s="9">
        <v>860</v>
      </c>
      <c r="B868" s="5">
        <v>3</v>
      </c>
      <c r="C868" s="5"/>
      <c r="D868" s="5"/>
      <c r="E868" s="5" t="s">
        <v>3388</v>
      </c>
      <c r="F868" s="5" t="s">
        <v>3389</v>
      </c>
      <c r="G868" s="5" t="s">
        <v>183</v>
      </c>
      <c r="H868" s="6">
        <v>500</v>
      </c>
      <c r="I868" s="6">
        <v>10076785</v>
      </c>
      <c r="J868" s="6">
        <v>5038392500</v>
      </c>
      <c r="K868" s="5"/>
    </row>
    <row r="869" spans="1:11" s="3" customFormat="1" ht="24" x14ac:dyDescent="0.25">
      <c r="A869" s="9">
        <v>861</v>
      </c>
      <c r="B869" s="5">
        <v>3</v>
      </c>
      <c r="C869" s="5"/>
      <c r="D869" s="5"/>
      <c r="E869" s="5" t="s">
        <v>3390</v>
      </c>
      <c r="F869" s="5" t="s">
        <v>3391</v>
      </c>
      <c r="G869" s="5" t="s">
        <v>183</v>
      </c>
      <c r="H869" s="6">
        <v>500</v>
      </c>
      <c r="I869" s="6">
        <v>1049447</v>
      </c>
      <c r="J869" s="6">
        <v>524723500</v>
      </c>
      <c r="K869" s="5"/>
    </row>
    <row r="870" spans="1:11" s="3" customFormat="1" ht="48" x14ac:dyDescent="0.25">
      <c r="A870" s="9">
        <v>862</v>
      </c>
      <c r="B870" s="5">
        <v>3</v>
      </c>
      <c r="C870" s="5"/>
      <c r="D870" s="5"/>
      <c r="E870" s="5" t="s">
        <v>3392</v>
      </c>
      <c r="F870" s="5" t="s">
        <v>3393</v>
      </c>
      <c r="G870" s="5" t="s">
        <v>183</v>
      </c>
      <c r="H870" s="6">
        <v>500</v>
      </c>
      <c r="I870" s="6">
        <v>7146562</v>
      </c>
      <c r="J870" s="6">
        <v>3573281000</v>
      </c>
      <c r="K870" s="5"/>
    </row>
    <row r="871" spans="1:11" s="3" customFormat="1" ht="24" x14ac:dyDescent="0.25">
      <c r="A871" s="9">
        <v>863</v>
      </c>
      <c r="B871" s="5">
        <v>3</v>
      </c>
      <c r="C871" s="5"/>
      <c r="D871" s="5"/>
      <c r="E871" s="5" t="s">
        <v>3394</v>
      </c>
      <c r="F871" s="5" t="s">
        <v>3395</v>
      </c>
      <c r="G871" s="5" t="s">
        <v>183</v>
      </c>
      <c r="H871" s="6">
        <v>1000</v>
      </c>
      <c r="I871" s="6">
        <v>840000</v>
      </c>
      <c r="J871" s="6">
        <v>840000000</v>
      </c>
      <c r="K871" s="5"/>
    </row>
    <row r="872" spans="1:11" s="3" customFormat="1" ht="24" x14ac:dyDescent="0.25">
      <c r="A872" s="9">
        <v>864</v>
      </c>
      <c r="B872" s="5">
        <v>3</v>
      </c>
      <c r="C872" s="5"/>
      <c r="D872" s="5"/>
      <c r="E872" s="5" t="s">
        <v>3396</v>
      </c>
      <c r="F872" s="5" t="s">
        <v>3397</v>
      </c>
      <c r="G872" s="5" t="s">
        <v>3357</v>
      </c>
      <c r="H872" s="6">
        <v>2</v>
      </c>
      <c r="I872" s="6">
        <v>4400000</v>
      </c>
      <c r="J872" s="6">
        <v>8800000</v>
      </c>
      <c r="K872" s="5"/>
    </row>
    <row r="873" spans="1:11" s="3" customFormat="1" ht="288" x14ac:dyDescent="0.25">
      <c r="A873" s="9">
        <v>865</v>
      </c>
      <c r="B873" s="5">
        <v>3</v>
      </c>
      <c r="C873" s="5"/>
      <c r="D873" s="5"/>
      <c r="E873" s="5" t="s">
        <v>3398</v>
      </c>
      <c r="F873" s="5" t="s">
        <v>3399</v>
      </c>
      <c r="G873" s="5" t="s">
        <v>10</v>
      </c>
      <c r="H873" s="6">
        <v>300</v>
      </c>
      <c r="I873" s="6">
        <v>454510</v>
      </c>
      <c r="J873" s="6">
        <v>136353000</v>
      </c>
      <c r="K873" s="5"/>
    </row>
    <row r="874" spans="1:11" s="3" customFormat="1" ht="24" x14ac:dyDescent="0.25">
      <c r="A874" s="9">
        <v>866</v>
      </c>
      <c r="B874" s="5">
        <v>3</v>
      </c>
      <c r="C874" s="5"/>
      <c r="D874" s="5"/>
      <c r="E874" s="5" t="s">
        <v>3400</v>
      </c>
      <c r="F874" s="5" t="s">
        <v>3401</v>
      </c>
      <c r="G874" s="5" t="s">
        <v>2317</v>
      </c>
      <c r="H874" s="6">
        <v>10</v>
      </c>
      <c r="I874" s="6">
        <v>660000</v>
      </c>
      <c r="J874" s="6">
        <v>6600000</v>
      </c>
      <c r="K874" s="5"/>
    </row>
    <row r="875" spans="1:11" s="3" customFormat="1" ht="36" x14ac:dyDescent="0.25">
      <c r="A875" s="9">
        <v>867</v>
      </c>
      <c r="B875" s="5">
        <v>3</v>
      </c>
      <c r="C875" s="5"/>
      <c r="D875" s="5"/>
      <c r="E875" s="5" t="s">
        <v>3402</v>
      </c>
      <c r="F875" s="5" t="s">
        <v>3403</v>
      </c>
      <c r="G875" s="5" t="s">
        <v>17</v>
      </c>
      <c r="H875" s="6">
        <v>1080</v>
      </c>
      <c r="I875" s="6">
        <v>50000</v>
      </c>
      <c r="J875" s="6">
        <v>54000000</v>
      </c>
      <c r="K875" s="5"/>
    </row>
    <row r="876" spans="1:11" s="3" customFormat="1" ht="36" x14ac:dyDescent="0.25">
      <c r="A876" s="9">
        <v>868</v>
      </c>
      <c r="B876" s="5">
        <v>3</v>
      </c>
      <c r="C876" s="5"/>
      <c r="D876" s="5"/>
      <c r="E876" s="5" t="s">
        <v>3404</v>
      </c>
      <c r="F876" s="5" t="s">
        <v>3403</v>
      </c>
      <c r="G876" s="5" t="s">
        <v>17</v>
      </c>
      <c r="H876" s="6">
        <v>1380</v>
      </c>
      <c r="I876" s="6">
        <v>50000</v>
      </c>
      <c r="J876" s="6">
        <v>69000000</v>
      </c>
      <c r="K876" s="5"/>
    </row>
    <row r="877" spans="1:11" s="3" customFormat="1" ht="84" x14ac:dyDescent="0.25">
      <c r="A877" s="9">
        <v>869</v>
      </c>
      <c r="B877" s="5">
        <v>3</v>
      </c>
      <c r="C877" s="5"/>
      <c r="D877" s="5"/>
      <c r="E877" s="5" t="s">
        <v>3405</v>
      </c>
      <c r="F877" s="5" t="s">
        <v>3406</v>
      </c>
      <c r="G877" s="5" t="s">
        <v>10</v>
      </c>
      <c r="H877" s="6">
        <v>3000</v>
      </c>
      <c r="I877" s="6">
        <v>55197</v>
      </c>
      <c r="J877" s="6">
        <v>165591000</v>
      </c>
      <c r="K877" s="5"/>
    </row>
    <row r="878" spans="1:11" s="3" customFormat="1" x14ac:dyDescent="0.25">
      <c r="A878" s="9">
        <v>870</v>
      </c>
      <c r="B878" s="5">
        <v>3</v>
      </c>
      <c r="C878" s="5"/>
      <c r="D878" s="5"/>
      <c r="E878" s="5" t="s">
        <v>3407</v>
      </c>
      <c r="F878" s="5" t="s">
        <v>3408</v>
      </c>
      <c r="G878" s="5" t="s">
        <v>17</v>
      </c>
      <c r="H878" s="6">
        <v>180000</v>
      </c>
      <c r="I878" s="6">
        <v>1986</v>
      </c>
      <c r="J878" s="6">
        <v>357480000</v>
      </c>
      <c r="K878" s="5"/>
    </row>
    <row r="879" spans="1:11" s="3" customFormat="1" ht="108" x14ac:dyDescent="0.25">
      <c r="A879" s="9">
        <v>871</v>
      </c>
      <c r="B879" s="5">
        <v>3</v>
      </c>
      <c r="C879" s="5"/>
      <c r="D879" s="5"/>
      <c r="E879" s="5" t="s">
        <v>3409</v>
      </c>
      <c r="F879" s="5" t="s">
        <v>3410</v>
      </c>
      <c r="G879" s="5" t="s">
        <v>514</v>
      </c>
      <c r="H879" s="6">
        <v>8000</v>
      </c>
      <c r="I879" s="6">
        <v>12495</v>
      </c>
      <c r="J879" s="6">
        <v>99960000</v>
      </c>
      <c r="K879" s="5"/>
    </row>
    <row r="880" spans="1:11" s="3" customFormat="1" ht="108" x14ac:dyDescent="0.25">
      <c r="A880" s="9">
        <v>872</v>
      </c>
      <c r="B880" s="5">
        <v>3</v>
      </c>
      <c r="C880" s="5"/>
      <c r="D880" s="5"/>
      <c r="E880" s="5" t="s">
        <v>3411</v>
      </c>
      <c r="F880" s="5" t="s">
        <v>3412</v>
      </c>
      <c r="G880" s="5" t="s">
        <v>514</v>
      </c>
      <c r="H880" s="6">
        <v>5000</v>
      </c>
      <c r="I880" s="6">
        <v>13440</v>
      </c>
      <c r="J880" s="6">
        <v>67200000</v>
      </c>
      <c r="K880" s="5"/>
    </row>
    <row r="881" spans="1:11" s="3" customFormat="1" ht="36" x14ac:dyDescent="0.25">
      <c r="A881" s="9">
        <v>873</v>
      </c>
      <c r="B881" s="5">
        <v>3</v>
      </c>
      <c r="C881" s="5"/>
      <c r="D881" s="5"/>
      <c r="E881" s="5" t="s">
        <v>3413</v>
      </c>
      <c r="F881" s="5" t="s">
        <v>3414</v>
      </c>
      <c r="G881" s="5" t="s">
        <v>88</v>
      </c>
      <c r="H881" s="6">
        <v>50000</v>
      </c>
      <c r="I881" s="6">
        <v>12758</v>
      </c>
      <c r="J881" s="6">
        <v>637900000</v>
      </c>
      <c r="K881" s="5"/>
    </row>
    <row r="882" spans="1:11" s="3" customFormat="1" ht="48" x14ac:dyDescent="0.25">
      <c r="A882" s="9">
        <v>874</v>
      </c>
      <c r="B882" s="5">
        <v>3</v>
      </c>
      <c r="C882" s="5"/>
      <c r="D882" s="5"/>
      <c r="E882" s="5" t="s">
        <v>3415</v>
      </c>
      <c r="F882" s="5" t="s">
        <v>3416</v>
      </c>
      <c r="G882" s="5" t="s">
        <v>10</v>
      </c>
      <c r="H882" s="6">
        <v>53000</v>
      </c>
      <c r="I882" s="6">
        <v>13800</v>
      </c>
      <c r="J882" s="6">
        <v>731400000</v>
      </c>
      <c r="K882" s="5"/>
    </row>
    <row r="883" spans="1:11" s="3" customFormat="1" ht="48" x14ac:dyDescent="0.25">
      <c r="A883" s="9">
        <v>875</v>
      </c>
      <c r="B883" s="5">
        <v>3</v>
      </c>
      <c r="C883" s="5"/>
      <c r="D883" s="5"/>
      <c r="E883" s="5" t="s">
        <v>3417</v>
      </c>
      <c r="F883" s="5" t="s">
        <v>3418</v>
      </c>
      <c r="G883" s="5" t="s">
        <v>10</v>
      </c>
      <c r="H883" s="6">
        <v>40000</v>
      </c>
      <c r="I883" s="6">
        <v>8900</v>
      </c>
      <c r="J883" s="6">
        <v>356000000</v>
      </c>
      <c r="K883" s="5"/>
    </row>
    <row r="884" spans="1:11" s="3" customFormat="1" ht="96" x14ac:dyDescent="0.25">
      <c r="A884" s="9">
        <v>876</v>
      </c>
      <c r="B884" s="5">
        <v>3</v>
      </c>
      <c r="C884" s="5"/>
      <c r="D884" s="5"/>
      <c r="E884" s="5" t="s">
        <v>3419</v>
      </c>
      <c r="F884" s="5" t="s">
        <v>3420</v>
      </c>
      <c r="G884" s="5" t="s">
        <v>10</v>
      </c>
      <c r="H884" s="6">
        <v>84000</v>
      </c>
      <c r="I884" s="6">
        <v>8300</v>
      </c>
      <c r="J884" s="6">
        <v>697200000</v>
      </c>
      <c r="K884" s="5"/>
    </row>
    <row r="885" spans="1:11" s="3" customFormat="1" ht="60" x14ac:dyDescent="0.25">
      <c r="A885" s="9">
        <v>877</v>
      </c>
      <c r="B885" s="5">
        <v>3</v>
      </c>
      <c r="C885" s="5"/>
      <c r="D885" s="5"/>
      <c r="E885" s="5" t="s">
        <v>3421</v>
      </c>
      <c r="F885" s="5" t="s">
        <v>3422</v>
      </c>
      <c r="G885" s="5" t="s">
        <v>10</v>
      </c>
      <c r="H885" s="6">
        <v>76000</v>
      </c>
      <c r="I885" s="6">
        <v>900</v>
      </c>
      <c r="J885" s="6">
        <v>68400000</v>
      </c>
      <c r="K885" s="5"/>
    </row>
    <row r="886" spans="1:11" s="3" customFormat="1" ht="24" x14ac:dyDescent="0.25">
      <c r="A886" s="9">
        <v>878</v>
      </c>
      <c r="B886" s="5">
        <v>3</v>
      </c>
      <c r="C886" s="5"/>
      <c r="D886" s="5"/>
      <c r="E886" s="5" t="s">
        <v>3423</v>
      </c>
      <c r="F886" s="5" t="s">
        <v>3424</v>
      </c>
      <c r="G886" s="5" t="s">
        <v>10</v>
      </c>
      <c r="H886" s="6">
        <v>5000</v>
      </c>
      <c r="I886" s="6">
        <v>17000</v>
      </c>
      <c r="J886" s="6">
        <v>85000000</v>
      </c>
      <c r="K886" s="5"/>
    </row>
    <row r="887" spans="1:11" s="3" customFormat="1" ht="48" x14ac:dyDescent="0.25">
      <c r="A887" s="9">
        <v>879</v>
      </c>
      <c r="B887" s="5">
        <v>3</v>
      </c>
      <c r="C887" s="5"/>
      <c r="D887" s="5"/>
      <c r="E887" s="5" t="s">
        <v>3425</v>
      </c>
      <c r="F887" s="5" t="s">
        <v>3426</v>
      </c>
      <c r="G887" s="5" t="s">
        <v>10</v>
      </c>
      <c r="H887" s="6">
        <v>600</v>
      </c>
      <c r="I887" s="6">
        <v>42323</v>
      </c>
      <c r="J887" s="6">
        <v>25393800</v>
      </c>
      <c r="K887" s="5"/>
    </row>
    <row r="888" spans="1:11" s="3" customFormat="1" ht="48" x14ac:dyDescent="0.25">
      <c r="A888" s="9">
        <v>880</v>
      </c>
      <c r="B888" s="5">
        <v>3</v>
      </c>
      <c r="C888" s="5"/>
      <c r="D888" s="5"/>
      <c r="E888" s="5" t="s">
        <v>3427</v>
      </c>
      <c r="F888" s="5" t="s">
        <v>3428</v>
      </c>
      <c r="G888" s="5" t="s">
        <v>10</v>
      </c>
      <c r="H888" s="6">
        <v>300</v>
      </c>
      <c r="I888" s="6">
        <v>68186</v>
      </c>
      <c r="J888" s="6">
        <v>20455800</v>
      </c>
      <c r="K888" s="5"/>
    </row>
    <row r="889" spans="1:11" s="3" customFormat="1" ht="36" x14ac:dyDescent="0.25">
      <c r="A889" s="9">
        <v>881</v>
      </c>
      <c r="B889" s="5">
        <v>3</v>
      </c>
      <c r="C889" s="5"/>
      <c r="D889" s="5"/>
      <c r="E889" s="5" t="s">
        <v>3429</v>
      </c>
      <c r="F889" s="5" t="s">
        <v>3430</v>
      </c>
      <c r="G889" s="5" t="s">
        <v>10</v>
      </c>
      <c r="H889" s="6">
        <v>3200</v>
      </c>
      <c r="I889" s="6">
        <v>48300</v>
      </c>
      <c r="J889" s="6">
        <v>154560000</v>
      </c>
      <c r="K889" s="5"/>
    </row>
    <row r="890" spans="1:11" s="3" customFormat="1" ht="48" x14ac:dyDescent="0.25">
      <c r="A890" s="9">
        <v>882</v>
      </c>
      <c r="B890" s="5">
        <v>3</v>
      </c>
      <c r="C890" s="5"/>
      <c r="D890" s="5"/>
      <c r="E890" s="5" t="s">
        <v>3431</v>
      </c>
      <c r="F890" s="5" t="s">
        <v>3432</v>
      </c>
      <c r="G890" s="5" t="s">
        <v>10</v>
      </c>
      <c r="H890" s="6">
        <v>10006</v>
      </c>
      <c r="I890" s="6">
        <v>46830</v>
      </c>
      <c r="J890" s="6">
        <v>468580980</v>
      </c>
      <c r="K890" s="5"/>
    </row>
    <row r="891" spans="1:11" s="3" customFormat="1" ht="72" x14ac:dyDescent="0.25">
      <c r="A891" s="9">
        <v>883</v>
      </c>
      <c r="B891" s="5">
        <v>3</v>
      </c>
      <c r="C891" s="5"/>
      <c r="D891" s="5"/>
      <c r="E891" s="5" t="s">
        <v>3433</v>
      </c>
      <c r="F891" s="5" t="s">
        <v>3434</v>
      </c>
      <c r="G891" s="5" t="s">
        <v>10</v>
      </c>
      <c r="H891" s="6">
        <v>11100</v>
      </c>
      <c r="I891" s="6">
        <v>79000</v>
      </c>
      <c r="J891" s="6">
        <v>876900000</v>
      </c>
      <c r="K891" s="5"/>
    </row>
    <row r="892" spans="1:11" s="3" customFormat="1" x14ac:dyDescent="0.25">
      <c r="A892" s="9">
        <v>884</v>
      </c>
      <c r="B892" s="5">
        <v>3</v>
      </c>
      <c r="C892" s="5"/>
      <c r="D892" s="5"/>
      <c r="E892" s="5" t="s">
        <v>3435</v>
      </c>
      <c r="F892" s="5" t="s">
        <v>3436</v>
      </c>
      <c r="G892" s="5" t="s">
        <v>10</v>
      </c>
      <c r="H892" s="6">
        <v>10008</v>
      </c>
      <c r="I892" s="6">
        <v>31500</v>
      </c>
      <c r="J892" s="6">
        <v>315252000</v>
      </c>
      <c r="K892" s="5"/>
    </row>
    <row r="893" spans="1:11" s="3" customFormat="1" x14ac:dyDescent="0.25">
      <c r="A893" s="9">
        <v>885</v>
      </c>
      <c r="B893" s="5">
        <v>3</v>
      </c>
      <c r="C893" s="5"/>
      <c r="D893" s="5"/>
      <c r="E893" s="5" t="s">
        <v>3437</v>
      </c>
      <c r="F893" s="5" t="s">
        <v>3438</v>
      </c>
      <c r="G893" s="5" t="s">
        <v>10</v>
      </c>
      <c r="H893" s="6">
        <v>10000</v>
      </c>
      <c r="I893" s="6">
        <v>31500</v>
      </c>
      <c r="J893" s="6">
        <v>315000000</v>
      </c>
      <c r="K893" s="5"/>
    </row>
    <row r="894" spans="1:11" s="3" customFormat="1" ht="36" x14ac:dyDescent="0.25">
      <c r="A894" s="9">
        <v>886</v>
      </c>
      <c r="B894" s="5">
        <v>3</v>
      </c>
      <c r="C894" s="5"/>
      <c r="D894" s="5"/>
      <c r="E894" s="5" t="s">
        <v>3439</v>
      </c>
      <c r="F894" s="5" t="s">
        <v>3440</v>
      </c>
      <c r="G894" s="5" t="s">
        <v>10</v>
      </c>
      <c r="H894" s="6">
        <v>10000</v>
      </c>
      <c r="I894" s="6">
        <v>47250</v>
      </c>
      <c r="J894" s="6">
        <v>472500000</v>
      </c>
      <c r="K894" s="5"/>
    </row>
    <row r="895" spans="1:11" s="3" customFormat="1" ht="36" x14ac:dyDescent="0.25">
      <c r="A895" s="9">
        <v>887</v>
      </c>
      <c r="B895" s="5">
        <v>3</v>
      </c>
      <c r="C895" s="5"/>
      <c r="D895" s="5"/>
      <c r="E895" s="5" t="s">
        <v>3441</v>
      </c>
      <c r="F895" s="5" t="s">
        <v>3442</v>
      </c>
      <c r="G895" s="5" t="s">
        <v>10</v>
      </c>
      <c r="H895" s="6">
        <v>300</v>
      </c>
      <c r="I895" s="6">
        <v>68186</v>
      </c>
      <c r="J895" s="6">
        <v>20455800</v>
      </c>
      <c r="K895" s="5"/>
    </row>
    <row r="896" spans="1:11" s="3" customFormat="1" x14ac:dyDescent="0.25">
      <c r="A896" s="9">
        <v>888</v>
      </c>
      <c r="B896" s="5">
        <v>3</v>
      </c>
      <c r="C896" s="5"/>
      <c r="D896" s="5"/>
      <c r="E896" s="5" t="s">
        <v>3443</v>
      </c>
      <c r="F896" s="5" t="s">
        <v>3444</v>
      </c>
      <c r="G896" s="5" t="s">
        <v>2317</v>
      </c>
      <c r="H896" s="6">
        <v>773</v>
      </c>
      <c r="I896" s="6">
        <v>101200</v>
      </c>
      <c r="J896" s="6">
        <v>78227600</v>
      </c>
      <c r="K896" s="5"/>
    </row>
    <row r="897" spans="1:11" s="3" customFormat="1" ht="24" x14ac:dyDescent="0.25">
      <c r="A897" s="9">
        <v>889</v>
      </c>
      <c r="B897" s="5">
        <v>3</v>
      </c>
      <c r="C897" s="5"/>
      <c r="D897" s="5"/>
      <c r="E897" s="5" t="s">
        <v>3445</v>
      </c>
      <c r="F897" s="5" t="s">
        <v>3444</v>
      </c>
      <c r="G897" s="5" t="s">
        <v>2317</v>
      </c>
      <c r="H897" s="6">
        <v>803</v>
      </c>
      <c r="I897" s="6">
        <v>121000</v>
      </c>
      <c r="J897" s="6">
        <v>97163000</v>
      </c>
      <c r="K897" s="5"/>
    </row>
    <row r="898" spans="1:11" s="3" customFormat="1" ht="24" x14ac:dyDescent="0.25">
      <c r="A898" s="9">
        <v>890</v>
      </c>
      <c r="B898" s="5">
        <v>3</v>
      </c>
      <c r="C898" s="5"/>
      <c r="D898" s="5"/>
      <c r="E898" s="5" t="s">
        <v>3446</v>
      </c>
      <c r="F898" s="5" t="s">
        <v>3447</v>
      </c>
      <c r="G898" s="5" t="s">
        <v>48</v>
      </c>
      <c r="H898" s="6">
        <v>18</v>
      </c>
      <c r="I898" s="6">
        <v>3000000</v>
      </c>
      <c r="J898" s="6">
        <v>54000000</v>
      </c>
      <c r="K898" s="5"/>
    </row>
    <row r="899" spans="1:11" s="3" customFormat="1" ht="36" x14ac:dyDescent="0.25">
      <c r="A899" s="9">
        <v>891</v>
      </c>
      <c r="B899" s="5">
        <v>3</v>
      </c>
      <c r="C899" s="5"/>
      <c r="D899" s="5"/>
      <c r="E899" s="5" t="s">
        <v>3448</v>
      </c>
      <c r="F899" s="5" t="s">
        <v>3449</v>
      </c>
      <c r="G899" s="5" t="s">
        <v>3450</v>
      </c>
      <c r="H899" s="6">
        <v>7750</v>
      </c>
      <c r="I899" s="6">
        <v>21000</v>
      </c>
      <c r="J899" s="6">
        <v>162750000</v>
      </c>
      <c r="K899" s="5"/>
    </row>
    <row r="900" spans="1:11" s="3" customFormat="1" ht="36" x14ac:dyDescent="0.25">
      <c r="A900" s="9">
        <v>892</v>
      </c>
      <c r="B900" s="5">
        <v>3</v>
      </c>
      <c r="C900" s="5"/>
      <c r="D900" s="5"/>
      <c r="E900" s="5" t="s">
        <v>3451</v>
      </c>
      <c r="F900" s="5" t="s">
        <v>3452</v>
      </c>
      <c r="G900" s="5" t="s">
        <v>3453</v>
      </c>
      <c r="H900" s="6">
        <v>485</v>
      </c>
      <c r="I900" s="6">
        <v>840000</v>
      </c>
      <c r="J900" s="6">
        <v>407400000</v>
      </c>
      <c r="K900" s="5"/>
    </row>
    <row r="901" spans="1:11" s="3" customFormat="1" ht="36" x14ac:dyDescent="0.25">
      <c r="A901" s="9">
        <v>893</v>
      </c>
      <c r="B901" s="5">
        <v>3</v>
      </c>
      <c r="C901" s="5"/>
      <c r="D901" s="5"/>
      <c r="E901" s="5" t="s">
        <v>3454</v>
      </c>
      <c r="F901" s="5" t="s">
        <v>3455</v>
      </c>
      <c r="G901" s="5" t="s">
        <v>2498</v>
      </c>
      <c r="H901" s="6">
        <v>22050</v>
      </c>
      <c r="I901" s="6">
        <v>65000</v>
      </c>
      <c r="J901" s="6">
        <v>1433250000</v>
      </c>
      <c r="K901" s="5"/>
    </row>
    <row r="902" spans="1:11" s="3" customFormat="1" ht="36" x14ac:dyDescent="0.25">
      <c r="A902" s="9">
        <v>894</v>
      </c>
      <c r="B902" s="5">
        <v>3</v>
      </c>
      <c r="C902" s="5"/>
      <c r="D902" s="5"/>
      <c r="E902" s="5" t="s">
        <v>3456</v>
      </c>
      <c r="F902" s="5" t="s">
        <v>3457</v>
      </c>
      <c r="G902" s="5" t="s">
        <v>2498</v>
      </c>
      <c r="H902" s="6">
        <v>5100</v>
      </c>
      <c r="I902" s="6">
        <v>50000</v>
      </c>
      <c r="J902" s="6">
        <v>255000000</v>
      </c>
      <c r="K902" s="5"/>
    </row>
    <row r="903" spans="1:11" s="3" customFormat="1" ht="48" x14ac:dyDescent="0.25">
      <c r="A903" s="9">
        <v>895</v>
      </c>
      <c r="B903" s="5">
        <v>3</v>
      </c>
      <c r="C903" s="5"/>
      <c r="D903" s="5"/>
      <c r="E903" s="5" t="s">
        <v>3458</v>
      </c>
      <c r="F903" s="5" t="s">
        <v>3459</v>
      </c>
      <c r="G903" s="5" t="s">
        <v>10</v>
      </c>
      <c r="H903" s="6">
        <v>800</v>
      </c>
      <c r="I903" s="6">
        <v>65000</v>
      </c>
      <c r="J903" s="6">
        <v>52000000</v>
      </c>
      <c r="K903" s="5"/>
    </row>
    <row r="904" spans="1:11" s="3" customFormat="1" ht="24" x14ac:dyDescent="0.25">
      <c r="A904" s="9">
        <v>896</v>
      </c>
      <c r="B904" s="5">
        <v>3</v>
      </c>
      <c r="C904" s="5"/>
      <c r="D904" s="5"/>
      <c r="E904" s="5" t="s">
        <v>3460</v>
      </c>
      <c r="F904" s="5" t="s">
        <v>3461</v>
      </c>
      <c r="G904" s="5" t="s">
        <v>2498</v>
      </c>
      <c r="H904" s="6">
        <v>500</v>
      </c>
      <c r="I904" s="6">
        <v>35000</v>
      </c>
      <c r="J904" s="6">
        <v>17500000</v>
      </c>
      <c r="K904" s="5"/>
    </row>
    <row r="905" spans="1:11" s="3" customFormat="1" x14ac:dyDescent="0.25">
      <c r="A905" s="7" t="s">
        <v>4166</v>
      </c>
      <c r="B905" s="5"/>
      <c r="C905" s="5"/>
      <c r="D905" s="5"/>
      <c r="E905" s="5"/>
      <c r="F905" s="5"/>
      <c r="G905" s="5"/>
      <c r="H905" s="6"/>
      <c r="I905" s="6"/>
      <c r="J905" s="6"/>
      <c r="K905" s="5"/>
    </row>
    <row r="906" spans="1:11" s="3" customFormat="1" ht="36" x14ac:dyDescent="0.25">
      <c r="A906" s="9">
        <v>897</v>
      </c>
      <c r="B906" s="5">
        <v>4</v>
      </c>
      <c r="C906" s="5" t="s">
        <v>4132</v>
      </c>
      <c r="D906" s="5" t="s">
        <v>4076</v>
      </c>
      <c r="E906" s="5" t="s">
        <v>3462</v>
      </c>
      <c r="F906" s="5" t="s">
        <v>905</v>
      </c>
      <c r="G906" s="5" t="s">
        <v>17</v>
      </c>
      <c r="H906" s="6">
        <v>63000</v>
      </c>
      <c r="I906" s="6">
        <v>1900</v>
      </c>
      <c r="J906" s="6">
        <v>119700000</v>
      </c>
      <c r="K906" s="5" t="s">
        <v>4132</v>
      </c>
    </row>
    <row r="907" spans="1:11" s="3" customFormat="1" ht="24" x14ac:dyDescent="0.25">
      <c r="A907" s="9">
        <v>898</v>
      </c>
      <c r="B907" s="5">
        <v>4</v>
      </c>
      <c r="C907" s="5" t="s">
        <v>4132</v>
      </c>
      <c r="D907" s="5" t="s">
        <v>4076</v>
      </c>
      <c r="E907" s="5" t="s">
        <v>3463</v>
      </c>
      <c r="F907" s="5" t="s">
        <v>3464</v>
      </c>
      <c r="G907" s="5" t="s">
        <v>17</v>
      </c>
      <c r="H907" s="6">
        <v>57000</v>
      </c>
      <c r="I907" s="6">
        <v>3122</v>
      </c>
      <c r="J907" s="6">
        <v>177954000</v>
      </c>
      <c r="K907" s="5" t="s">
        <v>4132</v>
      </c>
    </row>
    <row r="908" spans="1:11" s="3" customFormat="1" ht="24" x14ac:dyDescent="0.25">
      <c r="A908" s="9">
        <v>899</v>
      </c>
      <c r="B908" s="5">
        <v>4</v>
      </c>
      <c r="C908" s="5" t="s">
        <v>4132</v>
      </c>
      <c r="D908" s="5" t="s">
        <v>4076</v>
      </c>
      <c r="E908" s="5" t="s">
        <v>3465</v>
      </c>
      <c r="F908" s="5" t="s">
        <v>3466</v>
      </c>
      <c r="G908" s="5" t="s">
        <v>17</v>
      </c>
      <c r="H908" s="6">
        <v>43000</v>
      </c>
      <c r="I908" s="6">
        <v>192735</v>
      </c>
      <c r="J908" s="6">
        <v>8287605000</v>
      </c>
      <c r="K908" s="5" t="s">
        <v>4132</v>
      </c>
    </row>
    <row r="909" spans="1:11" s="3" customFormat="1" ht="36" x14ac:dyDescent="0.25">
      <c r="A909" s="9">
        <v>900</v>
      </c>
      <c r="B909" s="5">
        <v>4</v>
      </c>
      <c r="C909" s="5" t="s">
        <v>4132</v>
      </c>
      <c r="D909" s="5" t="s">
        <v>4076</v>
      </c>
      <c r="E909" s="5" t="s">
        <v>3467</v>
      </c>
      <c r="F909" s="5" t="s">
        <v>3468</v>
      </c>
      <c r="G909" s="5" t="s">
        <v>2317</v>
      </c>
      <c r="H909" s="6">
        <v>57950</v>
      </c>
      <c r="I909" s="6">
        <v>150000</v>
      </c>
      <c r="J909" s="6">
        <v>8692500000</v>
      </c>
      <c r="K909" s="5" t="s">
        <v>4132</v>
      </c>
    </row>
    <row r="910" spans="1:11" s="3" customFormat="1" ht="24" x14ac:dyDescent="0.25">
      <c r="A910" s="9">
        <v>901</v>
      </c>
      <c r="B910" s="5">
        <v>4</v>
      </c>
      <c r="C910" s="5" t="s">
        <v>4132</v>
      </c>
      <c r="D910" s="5" t="s">
        <v>4076</v>
      </c>
      <c r="E910" s="5" t="s">
        <v>3469</v>
      </c>
      <c r="F910" s="5" t="s">
        <v>905</v>
      </c>
      <c r="G910" s="5" t="s">
        <v>17</v>
      </c>
      <c r="H910" s="6">
        <v>34000</v>
      </c>
      <c r="I910" s="6">
        <v>1120</v>
      </c>
      <c r="J910" s="6">
        <v>38080000</v>
      </c>
      <c r="K910" s="5" t="s">
        <v>4132</v>
      </c>
    </row>
    <row r="911" spans="1:11" s="3" customFormat="1" ht="36" x14ac:dyDescent="0.25">
      <c r="A911" s="9">
        <v>902</v>
      </c>
      <c r="B911" s="5">
        <v>4</v>
      </c>
      <c r="C911" s="5" t="s">
        <v>4144</v>
      </c>
      <c r="D911" s="5" t="s">
        <v>4051</v>
      </c>
      <c r="E911" s="5" t="s">
        <v>3470</v>
      </c>
      <c r="F911" s="5" t="s">
        <v>3471</v>
      </c>
      <c r="G911" s="5" t="s">
        <v>20</v>
      </c>
      <c r="H911" s="6">
        <v>540</v>
      </c>
      <c r="I911" s="6">
        <v>1186405</v>
      </c>
      <c r="J911" s="6">
        <v>640658700</v>
      </c>
      <c r="K911" s="5" t="s">
        <v>4144</v>
      </c>
    </row>
    <row r="912" spans="1:11" s="3" customFormat="1" ht="24" x14ac:dyDescent="0.25">
      <c r="A912" s="9">
        <v>903</v>
      </c>
      <c r="B912" s="5">
        <v>4</v>
      </c>
      <c r="C912" s="5" t="s">
        <v>4144</v>
      </c>
      <c r="D912" s="5" t="s">
        <v>4051</v>
      </c>
      <c r="E912" s="5" t="s">
        <v>3472</v>
      </c>
      <c r="F912" s="5" t="s">
        <v>3473</v>
      </c>
      <c r="G912" s="5" t="s">
        <v>20</v>
      </c>
      <c r="H912" s="6">
        <v>14</v>
      </c>
      <c r="I912" s="6">
        <v>10693518</v>
      </c>
      <c r="J912" s="6">
        <v>149709252</v>
      </c>
      <c r="K912" s="5" t="s">
        <v>4144</v>
      </c>
    </row>
    <row r="913" spans="1:11" s="3" customFormat="1" ht="48" x14ac:dyDescent="0.25">
      <c r="A913" s="9">
        <v>904</v>
      </c>
      <c r="B913" s="5">
        <v>4</v>
      </c>
      <c r="C913" s="5"/>
      <c r="D913" s="5"/>
      <c r="E913" s="5" t="s">
        <v>3474</v>
      </c>
      <c r="F913" s="5" t="s">
        <v>3475</v>
      </c>
      <c r="G913" s="5" t="s">
        <v>399</v>
      </c>
      <c r="H913" s="6">
        <v>930</v>
      </c>
      <c r="I913" s="6">
        <v>173500</v>
      </c>
      <c r="J913" s="6">
        <v>161355000</v>
      </c>
      <c r="K913" s="5"/>
    </row>
    <row r="914" spans="1:11" s="3" customFormat="1" ht="84" x14ac:dyDescent="0.25">
      <c r="A914" s="9">
        <v>905</v>
      </c>
      <c r="B914" s="5">
        <v>4</v>
      </c>
      <c r="C914" s="5"/>
      <c r="D914" s="5"/>
      <c r="E914" s="5" t="s">
        <v>3476</v>
      </c>
      <c r="F914" s="5" t="s">
        <v>3477</v>
      </c>
      <c r="G914" s="5" t="s">
        <v>10</v>
      </c>
      <c r="H914" s="6">
        <v>120000</v>
      </c>
      <c r="I914" s="6">
        <v>2699</v>
      </c>
      <c r="J914" s="6">
        <v>323880000</v>
      </c>
      <c r="K914" s="5"/>
    </row>
    <row r="915" spans="1:11" s="3" customFormat="1" x14ac:dyDescent="0.25">
      <c r="A915" s="7" t="s">
        <v>4186</v>
      </c>
      <c r="B915" s="5"/>
      <c r="C915" s="5"/>
      <c r="D915" s="5"/>
      <c r="E915" s="5"/>
      <c r="F915" s="5"/>
      <c r="G915" s="5"/>
      <c r="H915" s="6"/>
      <c r="I915" s="6"/>
      <c r="J915" s="6"/>
      <c r="K915" s="5"/>
    </row>
    <row r="916" spans="1:11" s="3" customFormat="1" ht="24" x14ac:dyDescent="0.25">
      <c r="A916" s="9">
        <v>906</v>
      </c>
      <c r="B916" s="5">
        <v>5</v>
      </c>
      <c r="C916" s="5"/>
      <c r="D916" s="5" t="s">
        <v>905</v>
      </c>
      <c r="E916" s="5" t="s">
        <v>3478</v>
      </c>
      <c r="F916" s="5" t="s">
        <v>3479</v>
      </c>
      <c r="G916" s="5" t="s">
        <v>1025</v>
      </c>
      <c r="H916" s="6">
        <v>1</v>
      </c>
      <c r="I916" s="6">
        <v>5409600</v>
      </c>
      <c r="J916" s="6">
        <v>5409600</v>
      </c>
      <c r="K916" s="5"/>
    </row>
    <row r="917" spans="1:11" s="3" customFormat="1" ht="24" x14ac:dyDescent="0.25">
      <c r="A917" s="9">
        <v>907</v>
      </c>
      <c r="B917" s="5">
        <v>5</v>
      </c>
      <c r="C917" s="5"/>
      <c r="D917" s="5" t="s">
        <v>905</v>
      </c>
      <c r="E917" s="5" t="s">
        <v>3480</v>
      </c>
      <c r="F917" s="5" t="s">
        <v>3479</v>
      </c>
      <c r="G917" s="5" t="s">
        <v>1025</v>
      </c>
      <c r="H917" s="6">
        <v>1</v>
      </c>
      <c r="I917" s="6">
        <v>5409600</v>
      </c>
      <c r="J917" s="6">
        <v>5409600</v>
      </c>
      <c r="K917" s="5"/>
    </row>
    <row r="918" spans="1:11" s="3" customFormat="1" ht="48" x14ac:dyDescent="0.25">
      <c r="A918" s="9">
        <v>908</v>
      </c>
      <c r="B918" s="5">
        <v>5</v>
      </c>
      <c r="C918" s="5" t="s">
        <v>4137</v>
      </c>
      <c r="D918" s="5" t="s">
        <v>4090</v>
      </c>
      <c r="E918" s="5" t="s">
        <v>3481</v>
      </c>
      <c r="F918" s="5" t="s">
        <v>3482</v>
      </c>
      <c r="G918" s="5" t="s">
        <v>10</v>
      </c>
      <c r="H918" s="6">
        <v>600</v>
      </c>
      <c r="I918" s="6">
        <v>165000</v>
      </c>
      <c r="J918" s="6">
        <v>99000000</v>
      </c>
      <c r="K918" s="5" t="s">
        <v>4137</v>
      </c>
    </row>
    <row r="919" spans="1:11" s="3" customFormat="1" ht="132" x14ac:dyDescent="0.25">
      <c r="A919" s="9">
        <v>909</v>
      </c>
      <c r="B919" s="5">
        <v>5</v>
      </c>
      <c r="C919" s="5" t="s">
        <v>4137</v>
      </c>
      <c r="D919" s="5" t="s">
        <v>4090</v>
      </c>
      <c r="E919" s="5" t="s">
        <v>3483</v>
      </c>
      <c r="F919" s="5" t="s">
        <v>3484</v>
      </c>
      <c r="G919" s="5" t="s">
        <v>10</v>
      </c>
      <c r="H919" s="6">
        <v>4500</v>
      </c>
      <c r="I919" s="6">
        <v>352000</v>
      </c>
      <c r="J919" s="6">
        <v>1584000000</v>
      </c>
      <c r="K919" s="5" t="s">
        <v>4137</v>
      </c>
    </row>
    <row r="920" spans="1:11" s="3" customFormat="1" ht="24" x14ac:dyDescent="0.25">
      <c r="A920" s="9">
        <v>910</v>
      </c>
      <c r="B920" s="5">
        <v>5</v>
      </c>
      <c r="C920" s="5" t="s">
        <v>4137</v>
      </c>
      <c r="D920" s="5" t="s">
        <v>4090</v>
      </c>
      <c r="E920" s="5" t="s">
        <v>3485</v>
      </c>
      <c r="F920" s="5" t="s">
        <v>3486</v>
      </c>
      <c r="G920" s="5" t="s">
        <v>10</v>
      </c>
      <c r="H920" s="6">
        <v>1000</v>
      </c>
      <c r="I920" s="6">
        <v>51000</v>
      </c>
      <c r="J920" s="6">
        <v>51000000</v>
      </c>
      <c r="K920" s="5" t="s">
        <v>4137</v>
      </c>
    </row>
    <row r="921" spans="1:11" s="3" customFormat="1" ht="84" x14ac:dyDescent="0.25">
      <c r="A921" s="9">
        <v>911</v>
      </c>
      <c r="B921" s="5">
        <v>5</v>
      </c>
      <c r="C921" s="5" t="s">
        <v>4137</v>
      </c>
      <c r="D921" s="5" t="s">
        <v>4090</v>
      </c>
      <c r="E921" s="5" t="s">
        <v>3487</v>
      </c>
      <c r="F921" s="5" t="s">
        <v>3488</v>
      </c>
      <c r="G921" s="5" t="s">
        <v>10</v>
      </c>
      <c r="H921" s="6">
        <v>200</v>
      </c>
      <c r="I921" s="6">
        <v>195000</v>
      </c>
      <c r="J921" s="6">
        <v>39000000</v>
      </c>
      <c r="K921" s="5" t="s">
        <v>4137</v>
      </c>
    </row>
    <row r="922" spans="1:11" s="3" customFormat="1" ht="48" x14ac:dyDescent="0.25">
      <c r="A922" s="9">
        <v>912</v>
      </c>
      <c r="B922" s="5">
        <v>5</v>
      </c>
      <c r="C922" s="5" t="s">
        <v>4137</v>
      </c>
      <c r="D922" s="5" t="s">
        <v>4090</v>
      </c>
      <c r="E922" s="5" t="s">
        <v>3489</v>
      </c>
      <c r="F922" s="5" t="s">
        <v>3490</v>
      </c>
      <c r="G922" s="5" t="s">
        <v>10</v>
      </c>
      <c r="H922" s="6">
        <v>1000</v>
      </c>
      <c r="I922" s="6">
        <v>369820</v>
      </c>
      <c r="J922" s="6">
        <v>369820000</v>
      </c>
      <c r="K922" s="5" t="s">
        <v>4137</v>
      </c>
    </row>
    <row r="923" spans="1:11" s="3" customFormat="1" ht="24" x14ac:dyDescent="0.25">
      <c r="A923" s="9">
        <v>913</v>
      </c>
      <c r="B923" s="5">
        <v>5</v>
      </c>
      <c r="C923" s="5"/>
      <c r="D923" s="5"/>
      <c r="E923" s="5" t="s">
        <v>3491</v>
      </c>
      <c r="F923" s="5" t="s">
        <v>3492</v>
      </c>
      <c r="G923" s="5" t="s">
        <v>1266</v>
      </c>
      <c r="H923" s="6">
        <v>6000</v>
      </c>
      <c r="I923" s="6">
        <v>60000</v>
      </c>
      <c r="J923" s="6">
        <v>360000000</v>
      </c>
      <c r="K923" s="5"/>
    </row>
    <row r="924" spans="1:11" s="3" customFormat="1" ht="96" x14ac:dyDescent="0.25">
      <c r="A924" s="9">
        <v>914</v>
      </c>
      <c r="B924" s="5">
        <v>5</v>
      </c>
      <c r="C924" s="5"/>
      <c r="D924" s="5"/>
      <c r="E924" s="5" t="s">
        <v>3493</v>
      </c>
      <c r="F924" s="5" t="s">
        <v>3494</v>
      </c>
      <c r="G924" s="5" t="s">
        <v>3495</v>
      </c>
      <c r="H924" s="6">
        <v>1000</v>
      </c>
      <c r="I924" s="6">
        <v>75600</v>
      </c>
      <c r="J924" s="6">
        <v>75600000</v>
      </c>
      <c r="K924" s="5"/>
    </row>
    <row r="925" spans="1:11" s="3" customFormat="1" ht="24" x14ac:dyDescent="0.25">
      <c r="A925" s="9">
        <v>915</v>
      </c>
      <c r="B925" s="5">
        <v>5</v>
      </c>
      <c r="C925" s="5"/>
      <c r="D925" s="5"/>
      <c r="E925" s="5" t="s">
        <v>3496</v>
      </c>
      <c r="F925" s="5" t="s">
        <v>3497</v>
      </c>
      <c r="G925" s="5" t="s">
        <v>1266</v>
      </c>
      <c r="H925" s="6">
        <v>11850</v>
      </c>
      <c r="I925" s="6">
        <v>107100</v>
      </c>
      <c r="J925" s="6">
        <v>1269135000</v>
      </c>
      <c r="K925" s="5"/>
    </row>
    <row r="926" spans="1:11" s="3" customFormat="1" ht="48" x14ac:dyDescent="0.25">
      <c r="A926" s="9">
        <v>916</v>
      </c>
      <c r="B926" s="5">
        <v>5</v>
      </c>
      <c r="C926" s="5"/>
      <c r="D926" s="5"/>
      <c r="E926" s="5" t="s">
        <v>3498</v>
      </c>
      <c r="F926" s="5" t="s">
        <v>3499</v>
      </c>
      <c r="G926" s="5" t="s">
        <v>1266</v>
      </c>
      <c r="H926" s="6">
        <v>6500</v>
      </c>
      <c r="I926" s="6">
        <v>69000</v>
      </c>
      <c r="J926" s="6">
        <v>448500000</v>
      </c>
      <c r="K926" s="5"/>
    </row>
    <row r="927" spans="1:11" s="3" customFormat="1" ht="48" x14ac:dyDescent="0.25">
      <c r="A927" s="9">
        <v>917</v>
      </c>
      <c r="B927" s="5">
        <v>5</v>
      </c>
      <c r="C927" s="5"/>
      <c r="D927" s="5"/>
      <c r="E927" s="5" t="s">
        <v>3347</v>
      </c>
      <c r="F927" s="5" t="s">
        <v>3500</v>
      </c>
      <c r="G927" s="5" t="s">
        <v>2317</v>
      </c>
      <c r="H927" s="6">
        <v>20000</v>
      </c>
      <c r="I927" s="6">
        <v>16485</v>
      </c>
      <c r="J927" s="6">
        <v>329700000</v>
      </c>
      <c r="K927" s="5"/>
    </row>
    <row r="928" spans="1:11" s="3" customFormat="1" ht="48" x14ac:dyDescent="0.25">
      <c r="A928" s="9">
        <v>918</v>
      </c>
      <c r="B928" s="5">
        <v>5</v>
      </c>
      <c r="C928" s="5"/>
      <c r="D928" s="5"/>
      <c r="E928" s="5" t="s">
        <v>3501</v>
      </c>
      <c r="F928" s="5" t="s">
        <v>3502</v>
      </c>
      <c r="G928" s="5" t="s">
        <v>3308</v>
      </c>
      <c r="H928" s="6">
        <v>1640</v>
      </c>
      <c r="I928" s="6">
        <v>130000</v>
      </c>
      <c r="J928" s="6">
        <v>213200000</v>
      </c>
      <c r="K928" s="5"/>
    </row>
    <row r="929" spans="1:11" s="3" customFormat="1" ht="60" x14ac:dyDescent="0.25">
      <c r="A929" s="9">
        <v>919</v>
      </c>
      <c r="B929" s="5">
        <v>5</v>
      </c>
      <c r="C929" s="5"/>
      <c r="D929" s="5"/>
      <c r="E929" s="5" t="s">
        <v>3503</v>
      </c>
      <c r="F929" s="5" t="s">
        <v>3504</v>
      </c>
      <c r="G929" s="5" t="s">
        <v>3385</v>
      </c>
      <c r="H929" s="6">
        <v>5000</v>
      </c>
      <c r="I929" s="6">
        <v>48195</v>
      </c>
      <c r="J929" s="6">
        <v>240975000</v>
      </c>
      <c r="K929" s="5"/>
    </row>
    <row r="930" spans="1:11" s="3" customFormat="1" ht="48" x14ac:dyDescent="0.25">
      <c r="A930" s="9">
        <v>920</v>
      </c>
      <c r="B930" s="5">
        <v>5</v>
      </c>
      <c r="C930" s="5"/>
      <c r="D930" s="5"/>
      <c r="E930" s="5" t="s">
        <v>3505</v>
      </c>
      <c r="F930" s="5" t="s">
        <v>3506</v>
      </c>
      <c r="G930" s="5" t="s">
        <v>3385</v>
      </c>
      <c r="H930" s="6">
        <v>1000</v>
      </c>
      <c r="I930" s="6">
        <v>36173</v>
      </c>
      <c r="J930" s="6">
        <v>36173000</v>
      </c>
      <c r="K930" s="5"/>
    </row>
    <row r="931" spans="1:11" s="3" customFormat="1" ht="48" x14ac:dyDescent="0.25">
      <c r="A931" s="9">
        <v>921</v>
      </c>
      <c r="B931" s="5">
        <v>5</v>
      </c>
      <c r="C931" s="5"/>
      <c r="D931" s="5"/>
      <c r="E931" s="5" t="s">
        <v>3507</v>
      </c>
      <c r="F931" s="5" t="s">
        <v>3508</v>
      </c>
      <c r="G931" s="5" t="s">
        <v>81</v>
      </c>
      <c r="H931" s="6">
        <v>1000</v>
      </c>
      <c r="I931" s="6">
        <v>22050</v>
      </c>
      <c r="J931" s="6">
        <v>22050000</v>
      </c>
      <c r="K931" s="5"/>
    </row>
    <row r="932" spans="1:11" s="3" customFormat="1" ht="84" x14ac:dyDescent="0.25">
      <c r="A932" s="9">
        <v>922</v>
      </c>
      <c r="B932" s="5">
        <v>5</v>
      </c>
      <c r="C932" s="5"/>
      <c r="D932" s="5"/>
      <c r="E932" s="5" t="s">
        <v>3509</v>
      </c>
      <c r="F932" s="5" t="s">
        <v>3510</v>
      </c>
      <c r="G932" s="5" t="s">
        <v>81</v>
      </c>
      <c r="H932" s="6">
        <v>1000</v>
      </c>
      <c r="I932" s="6">
        <v>25725</v>
      </c>
      <c r="J932" s="6">
        <v>25725000</v>
      </c>
      <c r="K932" s="5"/>
    </row>
    <row r="933" spans="1:11" s="3" customFormat="1" ht="36" x14ac:dyDescent="0.25">
      <c r="A933" s="9">
        <v>923</v>
      </c>
      <c r="B933" s="5">
        <v>5</v>
      </c>
      <c r="C933" s="5"/>
      <c r="D933" s="5"/>
      <c r="E933" s="5" t="s">
        <v>3511</v>
      </c>
      <c r="F933" s="5" t="s">
        <v>3512</v>
      </c>
      <c r="G933" s="5" t="s">
        <v>3385</v>
      </c>
      <c r="H933" s="6">
        <v>1000</v>
      </c>
      <c r="I933" s="6">
        <v>10500</v>
      </c>
      <c r="J933" s="6">
        <v>10500000</v>
      </c>
      <c r="K933" s="5"/>
    </row>
    <row r="934" spans="1:11" s="3" customFormat="1" ht="84" x14ac:dyDescent="0.25">
      <c r="A934" s="9">
        <v>924</v>
      </c>
      <c r="B934" s="5">
        <v>5</v>
      </c>
      <c r="C934" s="5"/>
      <c r="D934" s="5"/>
      <c r="E934" s="5" t="s">
        <v>2447</v>
      </c>
      <c r="F934" s="5" t="s">
        <v>3513</v>
      </c>
      <c r="G934" s="5" t="s">
        <v>10</v>
      </c>
      <c r="H934" s="6">
        <v>2592</v>
      </c>
      <c r="I934" s="6">
        <v>28900</v>
      </c>
      <c r="J934" s="6">
        <v>74908800</v>
      </c>
      <c r="K934" s="5"/>
    </row>
    <row r="935" spans="1:11" s="3" customFormat="1" x14ac:dyDescent="0.25">
      <c r="A935" s="9">
        <v>925</v>
      </c>
      <c r="B935" s="5">
        <v>5</v>
      </c>
      <c r="C935" s="5"/>
      <c r="D935" s="5"/>
      <c r="E935" s="5" t="s">
        <v>3514</v>
      </c>
      <c r="F935" s="5" t="s">
        <v>3515</v>
      </c>
      <c r="G935" s="5" t="s">
        <v>3516</v>
      </c>
      <c r="H935" s="6">
        <v>27504</v>
      </c>
      <c r="I935" s="6">
        <v>3570</v>
      </c>
      <c r="J935" s="6">
        <v>98189280</v>
      </c>
      <c r="K935" s="5"/>
    </row>
    <row r="936" spans="1:11" s="3" customFormat="1" x14ac:dyDescent="0.25">
      <c r="A936" s="7" t="s">
        <v>4167</v>
      </c>
      <c r="B936" s="5"/>
      <c r="C936" s="5"/>
      <c r="D936" s="5"/>
      <c r="E936" s="5"/>
      <c r="F936" s="5"/>
      <c r="G936" s="5"/>
      <c r="H936" s="6"/>
      <c r="I936" s="6"/>
      <c r="J936" s="6"/>
      <c r="K936" s="5"/>
    </row>
    <row r="937" spans="1:11" s="3" customFormat="1" ht="48" x14ac:dyDescent="0.25">
      <c r="A937" s="9">
        <v>926</v>
      </c>
      <c r="B937" s="5">
        <v>6</v>
      </c>
      <c r="C937" s="5"/>
      <c r="D937" s="5" t="s">
        <v>905</v>
      </c>
      <c r="E937" s="5" t="s">
        <v>3517</v>
      </c>
      <c r="F937" s="5" t="s">
        <v>3518</v>
      </c>
      <c r="G937" s="5" t="s">
        <v>3304</v>
      </c>
      <c r="H937" s="6">
        <v>1000</v>
      </c>
      <c r="I937" s="6">
        <v>6057</v>
      </c>
      <c r="J937" s="6">
        <v>6057000</v>
      </c>
      <c r="K937" s="5"/>
    </row>
    <row r="938" spans="1:11" s="3" customFormat="1" ht="60" x14ac:dyDescent="0.25">
      <c r="A938" s="9">
        <v>927</v>
      </c>
      <c r="B938" s="5">
        <v>6</v>
      </c>
      <c r="C938" s="5"/>
      <c r="D938" s="5" t="s">
        <v>905</v>
      </c>
      <c r="E938" s="5" t="s">
        <v>3519</v>
      </c>
      <c r="F938" s="5" t="s">
        <v>3520</v>
      </c>
      <c r="G938" s="5" t="s">
        <v>183</v>
      </c>
      <c r="H938" s="6">
        <v>36</v>
      </c>
      <c r="I938" s="6">
        <v>6655000</v>
      </c>
      <c r="J938" s="6">
        <v>239580000</v>
      </c>
      <c r="K938" s="5"/>
    </row>
    <row r="939" spans="1:11" s="3" customFormat="1" ht="60" x14ac:dyDescent="0.25">
      <c r="A939" s="9">
        <v>928</v>
      </c>
      <c r="B939" s="5">
        <v>6</v>
      </c>
      <c r="C939" s="5"/>
      <c r="D939" s="5" t="s">
        <v>905</v>
      </c>
      <c r="E939" s="5" t="s">
        <v>3521</v>
      </c>
      <c r="F939" s="5" t="s">
        <v>3522</v>
      </c>
      <c r="G939" s="5" t="s">
        <v>183</v>
      </c>
      <c r="H939" s="6">
        <v>16</v>
      </c>
      <c r="I939" s="6">
        <v>12419000</v>
      </c>
      <c r="J939" s="6">
        <v>198704000</v>
      </c>
      <c r="K939" s="5"/>
    </row>
    <row r="940" spans="1:11" s="3" customFormat="1" ht="48" x14ac:dyDescent="0.25">
      <c r="A940" s="9">
        <v>929</v>
      </c>
      <c r="B940" s="5">
        <v>6</v>
      </c>
      <c r="C940" s="5"/>
      <c r="D940" s="5" t="s">
        <v>905</v>
      </c>
      <c r="E940" s="5" t="s">
        <v>3523</v>
      </c>
      <c r="F940" s="5" t="s">
        <v>3524</v>
      </c>
      <c r="G940" s="5" t="s">
        <v>183</v>
      </c>
      <c r="H940" s="6">
        <v>53</v>
      </c>
      <c r="I940" s="6">
        <v>3400000</v>
      </c>
      <c r="J940" s="6">
        <v>180200000</v>
      </c>
      <c r="K940" s="5"/>
    </row>
    <row r="941" spans="1:11" s="3" customFormat="1" ht="36" x14ac:dyDescent="0.25">
      <c r="A941" s="9">
        <v>930</v>
      </c>
      <c r="B941" s="5">
        <v>6</v>
      </c>
      <c r="C941" s="5"/>
      <c r="D941" s="5" t="s">
        <v>905</v>
      </c>
      <c r="E941" s="5" t="s">
        <v>3525</v>
      </c>
      <c r="F941" s="5" t="s">
        <v>3526</v>
      </c>
      <c r="G941" s="5" t="s">
        <v>183</v>
      </c>
      <c r="H941" s="6">
        <v>50</v>
      </c>
      <c r="I941" s="6">
        <v>6510000</v>
      </c>
      <c r="J941" s="6">
        <v>325500000</v>
      </c>
      <c r="K941" s="5"/>
    </row>
    <row r="942" spans="1:11" s="3" customFormat="1" ht="60" x14ac:dyDescent="0.25">
      <c r="A942" s="9">
        <v>931</v>
      </c>
      <c r="B942" s="5">
        <v>6</v>
      </c>
      <c r="C942" s="5"/>
      <c r="D942" s="5" t="s">
        <v>905</v>
      </c>
      <c r="E942" s="5" t="s">
        <v>3527</v>
      </c>
      <c r="F942" s="5" t="s">
        <v>3528</v>
      </c>
      <c r="G942" s="5" t="s">
        <v>183</v>
      </c>
      <c r="H942" s="6">
        <v>51</v>
      </c>
      <c r="I942" s="6">
        <v>5050000</v>
      </c>
      <c r="J942" s="6">
        <v>257550000</v>
      </c>
      <c r="K942" s="5"/>
    </row>
    <row r="943" spans="1:11" s="3" customFormat="1" ht="60" x14ac:dyDescent="0.25">
      <c r="A943" s="9">
        <v>932</v>
      </c>
      <c r="B943" s="5">
        <v>6</v>
      </c>
      <c r="C943" s="5"/>
      <c r="D943" s="5" t="s">
        <v>905</v>
      </c>
      <c r="E943" s="5" t="s">
        <v>3529</v>
      </c>
      <c r="F943" s="5" t="s">
        <v>3530</v>
      </c>
      <c r="G943" s="5" t="s">
        <v>183</v>
      </c>
      <c r="H943" s="6">
        <v>35</v>
      </c>
      <c r="I943" s="6">
        <v>7348000</v>
      </c>
      <c r="J943" s="6">
        <v>257180000</v>
      </c>
      <c r="K943" s="5"/>
    </row>
    <row r="944" spans="1:11" s="3" customFormat="1" ht="48" x14ac:dyDescent="0.25">
      <c r="A944" s="9">
        <v>933</v>
      </c>
      <c r="B944" s="5">
        <v>6</v>
      </c>
      <c r="C944" s="5"/>
      <c r="D944" s="5" t="s">
        <v>905</v>
      </c>
      <c r="E944" s="5" t="s">
        <v>3531</v>
      </c>
      <c r="F944" s="5" t="s">
        <v>3532</v>
      </c>
      <c r="G944" s="5" t="s">
        <v>183</v>
      </c>
      <c r="H944" s="6">
        <v>278</v>
      </c>
      <c r="I944" s="6">
        <v>8010000</v>
      </c>
      <c r="J944" s="6">
        <v>2226780000</v>
      </c>
      <c r="K944" s="5"/>
    </row>
    <row r="945" spans="1:11" s="3" customFormat="1" ht="60" x14ac:dyDescent="0.25">
      <c r="A945" s="9">
        <v>934</v>
      </c>
      <c r="B945" s="5">
        <v>6</v>
      </c>
      <c r="C945" s="5"/>
      <c r="D945" s="5" t="s">
        <v>905</v>
      </c>
      <c r="E945" s="5" t="s">
        <v>3533</v>
      </c>
      <c r="F945" s="5" t="s">
        <v>3534</v>
      </c>
      <c r="G945" s="5" t="s">
        <v>183</v>
      </c>
      <c r="H945" s="6">
        <v>257</v>
      </c>
      <c r="I945" s="6">
        <v>7280000</v>
      </c>
      <c r="J945" s="6">
        <v>1870960000</v>
      </c>
      <c r="K945" s="5"/>
    </row>
    <row r="946" spans="1:11" s="3" customFormat="1" ht="60" x14ac:dyDescent="0.25">
      <c r="A946" s="9">
        <v>935</v>
      </c>
      <c r="B946" s="5">
        <v>6</v>
      </c>
      <c r="C946" s="5"/>
      <c r="D946" s="5" t="s">
        <v>905</v>
      </c>
      <c r="E946" s="5" t="s">
        <v>3535</v>
      </c>
      <c r="F946" s="5" t="s">
        <v>3536</v>
      </c>
      <c r="G946" s="5" t="s">
        <v>183</v>
      </c>
      <c r="H946" s="6">
        <v>37</v>
      </c>
      <c r="I946" s="6">
        <v>9378000</v>
      </c>
      <c r="J946" s="6">
        <v>346986000</v>
      </c>
      <c r="K946" s="5"/>
    </row>
    <row r="947" spans="1:11" s="3" customFormat="1" ht="48" x14ac:dyDescent="0.25">
      <c r="A947" s="9">
        <v>936</v>
      </c>
      <c r="B947" s="5">
        <v>6</v>
      </c>
      <c r="C947" s="5"/>
      <c r="D947" s="5" t="s">
        <v>905</v>
      </c>
      <c r="E947" s="5" t="s">
        <v>3537</v>
      </c>
      <c r="F947" s="5" t="s">
        <v>3538</v>
      </c>
      <c r="G947" s="5" t="s">
        <v>183</v>
      </c>
      <c r="H947" s="6">
        <v>53</v>
      </c>
      <c r="I947" s="6">
        <v>4686000</v>
      </c>
      <c r="J947" s="6">
        <v>248358000</v>
      </c>
      <c r="K947" s="5"/>
    </row>
    <row r="948" spans="1:11" s="3" customFormat="1" ht="60" x14ac:dyDescent="0.25">
      <c r="A948" s="9">
        <v>937</v>
      </c>
      <c r="B948" s="5">
        <v>6</v>
      </c>
      <c r="C948" s="5"/>
      <c r="D948" s="5" t="s">
        <v>905</v>
      </c>
      <c r="E948" s="5" t="s">
        <v>3539</v>
      </c>
      <c r="F948" s="5" t="s">
        <v>3540</v>
      </c>
      <c r="G948" s="5" t="s">
        <v>81</v>
      </c>
      <c r="H948" s="6">
        <v>2679</v>
      </c>
      <c r="I948" s="6">
        <v>740000</v>
      </c>
      <c r="J948" s="6">
        <v>1982460000</v>
      </c>
      <c r="K948" s="5"/>
    </row>
    <row r="949" spans="1:11" s="3" customFormat="1" ht="60" x14ac:dyDescent="0.25">
      <c r="A949" s="9">
        <v>938</v>
      </c>
      <c r="B949" s="5">
        <v>6</v>
      </c>
      <c r="C949" s="5"/>
      <c r="D949" s="5" t="s">
        <v>905</v>
      </c>
      <c r="E949" s="5" t="s">
        <v>3541</v>
      </c>
      <c r="F949" s="5" t="s">
        <v>3540</v>
      </c>
      <c r="G949" s="5" t="s">
        <v>81</v>
      </c>
      <c r="H949" s="6">
        <v>188</v>
      </c>
      <c r="I949" s="6">
        <v>740000</v>
      </c>
      <c r="J949" s="6">
        <v>139120000</v>
      </c>
      <c r="K949" s="5"/>
    </row>
    <row r="950" spans="1:11" s="3" customFormat="1" x14ac:dyDescent="0.25">
      <c r="A950" s="9">
        <v>939</v>
      </c>
      <c r="B950" s="5">
        <v>6</v>
      </c>
      <c r="C950" s="5"/>
      <c r="D950" s="5" t="s">
        <v>905</v>
      </c>
      <c r="E950" s="5" t="s">
        <v>3542</v>
      </c>
      <c r="F950" s="5" t="s">
        <v>3543</v>
      </c>
      <c r="G950" s="5" t="s">
        <v>81</v>
      </c>
      <c r="H950" s="6">
        <v>159</v>
      </c>
      <c r="I950" s="6">
        <v>200000</v>
      </c>
      <c r="J950" s="6">
        <v>31800000</v>
      </c>
      <c r="K950" s="5"/>
    </row>
    <row r="951" spans="1:11" s="3" customFormat="1" ht="48" x14ac:dyDescent="0.25">
      <c r="A951" s="9">
        <v>940</v>
      </c>
      <c r="B951" s="5">
        <v>6</v>
      </c>
      <c r="C951" s="5"/>
      <c r="D951" s="5" t="s">
        <v>905</v>
      </c>
      <c r="E951" s="5" t="s">
        <v>3544</v>
      </c>
      <c r="F951" s="5" t="s">
        <v>3545</v>
      </c>
      <c r="G951" s="5" t="s">
        <v>3308</v>
      </c>
      <c r="H951" s="6">
        <v>6970</v>
      </c>
      <c r="I951" s="6">
        <v>1562400</v>
      </c>
      <c r="J951" s="6">
        <v>10889928000</v>
      </c>
      <c r="K951" s="5"/>
    </row>
    <row r="952" spans="1:11" s="3" customFormat="1" x14ac:dyDescent="0.25">
      <c r="A952" s="9">
        <v>941</v>
      </c>
      <c r="B952" s="5">
        <v>6</v>
      </c>
      <c r="C952" s="5"/>
      <c r="D952" s="5" t="s">
        <v>905</v>
      </c>
      <c r="E952" s="5" t="s">
        <v>3546</v>
      </c>
      <c r="F952" s="5" t="s">
        <v>905</v>
      </c>
      <c r="G952" s="5" t="s">
        <v>3304</v>
      </c>
      <c r="H952" s="6">
        <v>1500</v>
      </c>
      <c r="I952" s="6">
        <v>2640</v>
      </c>
      <c r="J952" s="6">
        <v>3960000</v>
      </c>
      <c r="K952" s="5"/>
    </row>
    <row r="953" spans="1:11" s="3" customFormat="1" ht="48" x14ac:dyDescent="0.25">
      <c r="A953" s="9">
        <v>942</v>
      </c>
      <c r="B953" s="5">
        <v>6</v>
      </c>
      <c r="C953" s="5"/>
      <c r="D953" s="5" t="s">
        <v>905</v>
      </c>
      <c r="E953" s="5" t="s">
        <v>3547</v>
      </c>
      <c r="F953" s="5" t="s">
        <v>3548</v>
      </c>
      <c r="G953" s="5" t="s">
        <v>3304</v>
      </c>
      <c r="H953" s="6">
        <v>1000</v>
      </c>
      <c r="I953" s="6">
        <v>3512</v>
      </c>
      <c r="J953" s="6">
        <v>3512000</v>
      </c>
      <c r="K953" s="5"/>
    </row>
    <row r="954" spans="1:11" s="3" customFormat="1" ht="36" x14ac:dyDescent="0.25">
      <c r="A954" s="9">
        <v>943</v>
      </c>
      <c r="B954" s="5">
        <v>6</v>
      </c>
      <c r="C954" s="5"/>
      <c r="D954" s="5" t="s">
        <v>905</v>
      </c>
      <c r="E954" s="5" t="s">
        <v>3549</v>
      </c>
      <c r="F954" s="5" t="s">
        <v>3550</v>
      </c>
      <c r="G954" s="5" t="s">
        <v>3304</v>
      </c>
      <c r="H954" s="6">
        <v>25</v>
      </c>
      <c r="I954" s="6">
        <v>169576</v>
      </c>
      <c r="J954" s="6">
        <v>4239400</v>
      </c>
      <c r="K954" s="5"/>
    </row>
    <row r="955" spans="1:11" s="3" customFormat="1" ht="24" x14ac:dyDescent="0.25">
      <c r="A955" s="9">
        <v>944</v>
      </c>
      <c r="B955" s="5">
        <v>6</v>
      </c>
      <c r="C955" s="5"/>
      <c r="D955" s="5" t="s">
        <v>905</v>
      </c>
      <c r="E955" s="5" t="s">
        <v>3551</v>
      </c>
      <c r="F955" s="5" t="s">
        <v>905</v>
      </c>
      <c r="G955" s="5" t="s">
        <v>3304</v>
      </c>
      <c r="H955" s="6">
        <v>100</v>
      </c>
      <c r="I955" s="6">
        <v>50655</v>
      </c>
      <c r="J955" s="6">
        <v>5065500</v>
      </c>
      <c r="K955" s="5"/>
    </row>
    <row r="956" spans="1:11" s="3" customFormat="1" ht="60" x14ac:dyDescent="0.25">
      <c r="A956" s="9">
        <v>945</v>
      </c>
      <c r="B956" s="5">
        <v>6</v>
      </c>
      <c r="C956" s="5"/>
      <c r="D956" s="5" t="s">
        <v>905</v>
      </c>
      <c r="E956" s="5" t="s">
        <v>3552</v>
      </c>
      <c r="F956" s="5" t="s">
        <v>3553</v>
      </c>
      <c r="G956" s="5" t="s">
        <v>183</v>
      </c>
      <c r="H956" s="6">
        <v>50</v>
      </c>
      <c r="I956" s="6">
        <v>6200000</v>
      </c>
      <c r="J956" s="6">
        <v>310000000</v>
      </c>
      <c r="K956" s="5"/>
    </row>
    <row r="957" spans="1:11" s="3" customFormat="1" ht="60" x14ac:dyDescent="0.25">
      <c r="A957" s="9">
        <v>946</v>
      </c>
      <c r="B957" s="5">
        <v>6</v>
      </c>
      <c r="C957" s="5"/>
      <c r="D957" s="5" t="s">
        <v>905</v>
      </c>
      <c r="E957" s="5" t="s">
        <v>3554</v>
      </c>
      <c r="F957" s="5" t="s">
        <v>3555</v>
      </c>
      <c r="G957" s="5" t="s">
        <v>183</v>
      </c>
      <c r="H957" s="6">
        <v>238</v>
      </c>
      <c r="I957" s="6">
        <v>3740000</v>
      </c>
      <c r="J957" s="6">
        <v>890120000</v>
      </c>
      <c r="K957" s="5"/>
    </row>
    <row r="958" spans="1:11" s="3" customFormat="1" ht="36" x14ac:dyDescent="0.25">
      <c r="A958" s="9">
        <v>947</v>
      </c>
      <c r="B958" s="5">
        <v>6</v>
      </c>
      <c r="C958" s="5"/>
      <c r="D958" s="5" t="s">
        <v>905</v>
      </c>
      <c r="E958" s="5" t="s">
        <v>3556</v>
      </c>
      <c r="F958" s="5" t="s">
        <v>3557</v>
      </c>
      <c r="G958" s="5" t="s">
        <v>3516</v>
      </c>
      <c r="H958" s="6">
        <v>30200</v>
      </c>
      <c r="I958" s="6">
        <v>5600</v>
      </c>
      <c r="J958" s="6">
        <v>169120000</v>
      </c>
      <c r="K958" s="5"/>
    </row>
    <row r="959" spans="1:11" s="3" customFormat="1" x14ac:dyDescent="0.25">
      <c r="A959" s="9">
        <v>948</v>
      </c>
      <c r="B959" s="5">
        <v>6</v>
      </c>
      <c r="C959" s="5"/>
      <c r="D959" s="5" t="s">
        <v>905</v>
      </c>
      <c r="E959" s="5" t="s">
        <v>3558</v>
      </c>
      <c r="F959" s="5" t="s">
        <v>905</v>
      </c>
      <c r="G959" s="5" t="s">
        <v>3304</v>
      </c>
      <c r="H959" s="6">
        <v>3500</v>
      </c>
      <c r="I959" s="6">
        <v>8151</v>
      </c>
      <c r="J959" s="6">
        <v>28528500</v>
      </c>
      <c r="K959" s="5"/>
    </row>
    <row r="960" spans="1:11" s="3" customFormat="1" ht="36" x14ac:dyDescent="0.25">
      <c r="A960" s="9">
        <v>949</v>
      </c>
      <c r="B960" s="5">
        <v>6</v>
      </c>
      <c r="C960" s="5" t="s">
        <v>4105</v>
      </c>
      <c r="D960" s="5" t="s">
        <v>4091</v>
      </c>
      <c r="E960" s="5" t="s">
        <v>3559</v>
      </c>
      <c r="F960" s="5" t="s">
        <v>3560</v>
      </c>
      <c r="G960" s="5" t="s">
        <v>17</v>
      </c>
      <c r="H960" s="6">
        <v>100</v>
      </c>
      <c r="I960" s="6">
        <v>10010</v>
      </c>
      <c r="J960" s="6">
        <v>1001000</v>
      </c>
      <c r="K960" s="5" t="s">
        <v>4105</v>
      </c>
    </row>
    <row r="961" spans="1:11" s="3" customFormat="1" ht="36" x14ac:dyDescent="0.25">
      <c r="A961" s="9">
        <v>950</v>
      </c>
      <c r="B961" s="5">
        <v>6</v>
      </c>
      <c r="C961" s="5" t="s">
        <v>4105</v>
      </c>
      <c r="D961" s="5" t="s">
        <v>4091</v>
      </c>
      <c r="E961" s="5" t="s">
        <v>3561</v>
      </c>
      <c r="F961" s="5" t="s">
        <v>3560</v>
      </c>
      <c r="G961" s="5" t="s">
        <v>17</v>
      </c>
      <c r="H961" s="6">
        <v>100</v>
      </c>
      <c r="I961" s="6">
        <v>7161</v>
      </c>
      <c r="J961" s="6">
        <v>716100</v>
      </c>
      <c r="K961" s="5" t="s">
        <v>4105</v>
      </c>
    </row>
    <row r="962" spans="1:11" s="3" customFormat="1" ht="36" x14ac:dyDescent="0.25">
      <c r="A962" s="9">
        <v>951</v>
      </c>
      <c r="B962" s="5">
        <v>6</v>
      </c>
      <c r="C962" s="5" t="s">
        <v>4105</v>
      </c>
      <c r="D962" s="5" t="s">
        <v>4091</v>
      </c>
      <c r="E962" s="5" t="s">
        <v>3562</v>
      </c>
      <c r="F962" s="5" t="s">
        <v>3560</v>
      </c>
      <c r="G962" s="5" t="s">
        <v>17</v>
      </c>
      <c r="H962" s="6">
        <v>100</v>
      </c>
      <c r="I962" s="6">
        <v>50743</v>
      </c>
      <c r="J962" s="6">
        <v>5074300</v>
      </c>
      <c r="K962" s="5" t="s">
        <v>4105</v>
      </c>
    </row>
    <row r="963" spans="1:11" s="3" customFormat="1" ht="36" x14ac:dyDescent="0.25">
      <c r="A963" s="9">
        <v>952</v>
      </c>
      <c r="B963" s="5">
        <v>6</v>
      </c>
      <c r="C963" s="5" t="s">
        <v>4105</v>
      </c>
      <c r="D963" s="5" t="s">
        <v>4091</v>
      </c>
      <c r="E963" s="5" t="s">
        <v>3563</v>
      </c>
      <c r="F963" s="5" t="s">
        <v>3560</v>
      </c>
      <c r="G963" s="5" t="s">
        <v>17</v>
      </c>
      <c r="H963" s="6">
        <v>100</v>
      </c>
      <c r="I963" s="6">
        <v>54945</v>
      </c>
      <c r="J963" s="6">
        <v>5494500</v>
      </c>
      <c r="K963" s="5" t="s">
        <v>4105</v>
      </c>
    </row>
    <row r="964" spans="1:11" s="3" customFormat="1" ht="36" x14ac:dyDescent="0.25">
      <c r="A964" s="9">
        <v>953</v>
      </c>
      <c r="B964" s="5">
        <v>6</v>
      </c>
      <c r="C964" s="5" t="s">
        <v>4105</v>
      </c>
      <c r="D964" s="5" t="s">
        <v>4091</v>
      </c>
      <c r="E964" s="5" t="s">
        <v>3564</v>
      </c>
      <c r="F964" s="5" t="s">
        <v>3560</v>
      </c>
      <c r="G964" s="5" t="s">
        <v>17</v>
      </c>
      <c r="H964" s="6">
        <v>100</v>
      </c>
      <c r="I964" s="6">
        <v>9394</v>
      </c>
      <c r="J964" s="6">
        <v>939400</v>
      </c>
      <c r="K964" s="5" t="s">
        <v>4105</v>
      </c>
    </row>
    <row r="965" spans="1:11" s="3" customFormat="1" ht="36" x14ac:dyDescent="0.25">
      <c r="A965" s="9">
        <v>954</v>
      </c>
      <c r="B965" s="5">
        <v>6</v>
      </c>
      <c r="C965" s="5" t="s">
        <v>4105</v>
      </c>
      <c r="D965" s="5" t="s">
        <v>4091</v>
      </c>
      <c r="E965" s="5" t="s">
        <v>3565</v>
      </c>
      <c r="F965" s="5" t="s">
        <v>3560</v>
      </c>
      <c r="G965" s="5" t="s">
        <v>17</v>
      </c>
      <c r="H965" s="6">
        <v>1100</v>
      </c>
      <c r="I965" s="6">
        <v>7766</v>
      </c>
      <c r="J965" s="6">
        <v>8542600</v>
      </c>
      <c r="K965" s="5" t="s">
        <v>4105</v>
      </c>
    </row>
    <row r="966" spans="1:11" s="3" customFormat="1" ht="36" x14ac:dyDescent="0.25">
      <c r="A966" s="9">
        <v>955</v>
      </c>
      <c r="B966" s="5">
        <v>6</v>
      </c>
      <c r="C966" s="5" t="s">
        <v>4105</v>
      </c>
      <c r="D966" s="5" t="s">
        <v>4091</v>
      </c>
      <c r="E966" s="5" t="s">
        <v>3566</v>
      </c>
      <c r="F966" s="5" t="s">
        <v>3560</v>
      </c>
      <c r="G966" s="5" t="s">
        <v>17</v>
      </c>
      <c r="H966" s="6">
        <v>100</v>
      </c>
      <c r="I966" s="6">
        <v>17633</v>
      </c>
      <c r="J966" s="6">
        <v>1763300</v>
      </c>
      <c r="K966" s="5" t="s">
        <v>4105</v>
      </c>
    </row>
    <row r="967" spans="1:11" s="3" customFormat="1" ht="36" x14ac:dyDescent="0.25">
      <c r="A967" s="9">
        <v>956</v>
      </c>
      <c r="B967" s="5">
        <v>6</v>
      </c>
      <c r="C967" s="5" t="s">
        <v>4105</v>
      </c>
      <c r="D967" s="5" t="s">
        <v>4091</v>
      </c>
      <c r="E967" s="5" t="s">
        <v>3567</v>
      </c>
      <c r="F967" s="5" t="s">
        <v>3560</v>
      </c>
      <c r="G967" s="5" t="s">
        <v>17</v>
      </c>
      <c r="H967" s="6">
        <v>100</v>
      </c>
      <c r="I967" s="6">
        <v>10043</v>
      </c>
      <c r="J967" s="6">
        <v>1004300</v>
      </c>
      <c r="K967" s="5" t="s">
        <v>4105</v>
      </c>
    </row>
    <row r="968" spans="1:11" s="3" customFormat="1" ht="36" x14ac:dyDescent="0.25">
      <c r="A968" s="9">
        <v>957</v>
      </c>
      <c r="B968" s="5">
        <v>6</v>
      </c>
      <c r="C968" s="5" t="s">
        <v>4105</v>
      </c>
      <c r="D968" s="5" t="s">
        <v>4091</v>
      </c>
      <c r="E968" s="5" t="s">
        <v>3568</v>
      </c>
      <c r="F968" s="5" t="s">
        <v>3560</v>
      </c>
      <c r="G968" s="5" t="s">
        <v>17</v>
      </c>
      <c r="H968" s="6">
        <v>100</v>
      </c>
      <c r="I968" s="6">
        <v>63140</v>
      </c>
      <c r="J968" s="6">
        <v>6314000</v>
      </c>
      <c r="K968" s="5" t="s">
        <v>4105</v>
      </c>
    </row>
    <row r="969" spans="1:11" s="3" customFormat="1" ht="24" x14ac:dyDescent="0.25">
      <c r="A969" s="9">
        <v>958</v>
      </c>
      <c r="B969" s="5">
        <v>6</v>
      </c>
      <c r="C969" s="5" t="s">
        <v>4106</v>
      </c>
      <c r="D969" s="5" t="s">
        <v>4092</v>
      </c>
      <c r="E969" s="5" t="s">
        <v>3569</v>
      </c>
      <c r="F969" s="5" t="s">
        <v>3570</v>
      </c>
      <c r="G969" s="5" t="s">
        <v>3571</v>
      </c>
      <c r="H969" s="6">
        <v>15</v>
      </c>
      <c r="I969" s="6">
        <v>2985000</v>
      </c>
      <c r="J969" s="6">
        <v>44775000</v>
      </c>
      <c r="K969" s="5" t="s">
        <v>4106</v>
      </c>
    </row>
    <row r="970" spans="1:11" s="3" customFormat="1" ht="108" x14ac:dyDescent="0.25">
      <c r="A970" s="9">
        <v>959</v>
      </c>
      <c r="B970" s="5">
        <v>6</v>
      </c>
      <c r="C970" s="5" t="s">
        <v>4106</v>
      </c>
      <c r="D970" s="5" t="s">
        <v>4092</v>
      </c>
      <c r="E970" s="5" t="s">
        <v>3572</v>
      </c>
      <c r="F970" s="5" t="s">
        <v>3573</v>
      </c>
      <c r="G970" s="5" t="s">
        <v>3571</v>
      </c>
      <c r="H970" s="6">
        <v>25</v>
      </c>
      <c r="I970" s="6">
        <v>2985000</v>
      </c>
      <c r="J970" s="6">
        <v>74625000</v>
      </c>
      <c r="K970" s="5" t="s">
        <v>4106</v>
      </c>
    </row>
    <row r="971" spans="1:11" s="3" customFormat="1" ht="24" x14ac:dyDescent="0.25">
      <c r="A971" s="9">
        <v>960</v>
      </c>
      <c r="B971" s="5">
        <v>6</v>
      </c>
      <c r="C971" s="5" t="s">
        <v>4107</v>
      </c>
      <c r="D971" s="5" t="s">
        <v>4093</v>
      </c>
      <c r="E971" s="5" t="s">
        <v>3574</v>
      </c>
      <c r="F971" s="5" t="s">
        <v>905</v>
      </c>
      <c r="G971" s="5" t="s">
        <v>695</v>
      </c>
      <c r="H971" s="6">
        <v>2</v>
      </c>
      <c r="I971" s="6">
        <v>7851600</v>
      </c>
      <c r="J971" s="6">
        <v>15703200</v>
      </c>
      <c r="K971" s="5" t="s">
        <v>4107</v>
      </c>
    </row>
    <row r="972" spans="1:11" s="3" customFormat="1" ht="24" x14ac:dyDescent="0.25">
      <c r="A972" s="9">
        <v>961</v>
      </c>
      <c r="B972" s="5">
        <v>6</v>
      </c>
      <c r="C972" s="5" t="s">
        <v>4107</v>
      </c>
      <c r="D972" s="5" t="s">
        <v>4093</v>
      </c>
      <c r="E972" s="5" t="s">
        <v>3575</v>
      </c>
      <c r="F972" s="5" t="s">
        <v>905</v>
      </c>
      <c r="G972" s="5" t="s">
        <v>695</v>
      </c>
      <c r="H972" s="6">
        <v>1</v>
      </c>
      <c r="I972" s="6">
        <v>17100</v>
      </c>
      <c r="J972" s="6">
        <v>17100</v>
      </c>
      <c r="K972" s="5" t="s">
        <v>4107</v>
      </c>
    </row>
    <row r="973" spans="1:11" s="3" customFormat="1" ht="24" x14ac:dyDescent="0.25">
      <c r="A973" s="9">
        <v>962</v>
      </c>
      <c r="B973" s="5">
        <v>6</v>
      </c>
      <c r="C973" s="5" t="s">
        <v>4107</v>
      </c>
      <c r="D973" s="5" t="s">
        <v>4093</v>
      </c>
      <c r="E973" s="5" t="s">
        <v>3576</v>
      </c>
      <c r="F973" s="5"/>
      <c r="G973" s="5" t="s">
        <v>695</v>
      </c>
      <c r="H973" s="6">
        <v>161</v>
      </c>
      <c r="I973" s="6">
        <v>120000</v>
      </c>
      <c r="J973" s="6">
        <v>19320000</v>
      </c>
      <c r="K973" s="5" t="s">
        <v>4107</v>
      </c>
    </row>
    <row r="974" spans="1:11" s="3" customFormat="1" ht="24" x14ac:dyDescent="0.25">
      <c r="A974" s="9">
        <v>963</v>
      </c>
      <c r="B974" s="5">
        <v>6</v>
      </c>
      <c r="C974" s="5" t="s">
        <v>4107</v>
      </c>
      <c r="D974" s="5" t="s">
        <v>4093</v>
      </c>
      <c r="E974" s="5" t="s">
        <v>3577</v>
      </c>
      <c r="F974" s="5" t="s">
        <v>905</v>
      </c>
      <c r="G974" s="5" t="s">
        <v>695</v>
      </c>
      <c r="H974" s="6">
        <v>1</v>
      </c>
      <c r="I974" s="6">
        <v>7851600</v>
      </c>
      <c r="J974" s="6">
        <v>7851600</v>
      </c>
      <c r="K974" s="5" t="s">
        <v>4107</v>
      </c>
    </row>
    <row r="975" spans="1:11" s="3" customFormat="1" ht="24" x14ac:dyDescent="0.25">
      <c r="A975" s="9">
        <v>964</v>
      </c>
      <c r="B975" s="5">
        <v>6</v>
      </c>
      <c r="C975" s="5" t="s">
        <v>4107</v>
      </c>
      <c r="D975" s="5" t="s">
        <v>4093</v>
      </c>
      <c r="E975" s="5" t="s">
        <v>3578</v>
      </c>
      <c r="F975" s="5" t="s">
        <v>905</v>
      </c>
      <c r="G975" s="5" t="s">
        <v>695</v>
      </c>
      <c r="H975" s="6">
        <v>1</v>
      </c>
      <c r="I975" s="6">
        <v>15700</v>
      </c>
      <c r="J975" s="6">
        <v>15700</v>
      </c>
      <c r="K975" s="5" t="s">
        <v>4107</v>
      </c>
    </row>
    <row r="976" spans="1:11" s="3" customFormat="1" ht="24" x14ac:dyDescent="0.25">
      <c r="A976" s="9">
        <v>965</v>
      </c>
      <c r="B976" s="5">
        <v>6</v>
      </c>
      <c r="C976" s="5" t="s">
        <v>4108</v>
      </c>
      <c r="D976" s="5" t="s">
        <v>4094</v>
      </c>
      <c r="E976" s="5" t="s">
        <v>3579</v>
      </c>
      <c r="F976" s="5" t="s">
        <v>3580</v>
      </c>
      <c r="G976" s="5" t="s">
        <v>2317</v>
      </c>
      <c r="H976" s="6">
        <v>5</v>
      </c>
      <c r="I976" s="6">
        <v>746000</v>
      </c>
      <c r="J976" s="6">
        <v>3730000</v>
      </c>
      <c r="K976" s="5" t="s">
        <v>4108</v>
      </c>
    </row>
    <row r="977" spans="1:11" s="3" customFormat="1" ht="72" x14ac:dyDescent="0.25">
      <c r="A977" s="9">
        <v>966</v>
      </c>
      <c r="B977" s="5">
        <v>6</v>
      </c>
      <c r="C977" s="5" t="s">
        <v>4108</v>
      </c>
      <c r="D977" s="5" t="s">
        <v>4094</v>
      </c>
      <c r="E977" s="5" t="s">
        <v>3581</v>
      </c>
      <c r="F977" s="5" t="s">
        <v>3582</v>
      </c>
      <c r="G977" s="5" t="s">
        <v>10</v>
      </c>
      <c r="H977" s="6">
        <v>600</v>
      </c>
      <c r="I977" s="6">
        <v>258440</v>
      </c>
      <c r="J977" s="6">
        <v>155064000</v>
      </c>
      <c r="K977" s="5" t="s">
        <v>4108</v>
      </c>
    </row>
    <row r="978" spans="1:11" s="3" customFormat="1" ht="24" x14ac:dyDescent="0.25">
      <c r="A978" s="9">
        <v>967</v>
      </c>
      <c r="B978" s="5">
        <v>6</v>
      </c>
      <c r="C978" s="5" t="s">
        <v>4108</v>
      </c>
      <c r="D978" s="5" t="s">
        <v>4094</v>
      </c>
      <c r="E978" s="5" t="s">
        <v>3583</v>
      </c>
      <c r="F978" s="5" t="s">
        <v>3584</v>
      </c>
      <c r="G978" s="5" t="s">
        <v>2317</v>
      </c>
      <c r="H978" s="6">
        <v>20</v>
      </c>
      <c r="I978" s="6">
        <v>176000</v>
      </c>
      <c r="J978" s="6">
        <v>3520000</v>
      </c>
      <c r="K978" s="5" t="s">
        <v>4108</v>
      </c>
    </row>
    <row r="979" spans="1:11" s="3" customFormat="1" ht="24" x14ac:dyDescent="0.25">
      <c r="A979" s="9">
        <v>968</v>
      </c>
      <c r="B979" s="5">
        <v>6</v>
      </c>
      <c r="C979" s="5" t="s">
        <v>4108</v>
      </c>
      <c r="D979" s="5" t="s">
        <v>4094</v>
      </c>
      <c r="E979" s="5" t="s">
        <v>3585</v>
      </c>
      <c r="F979" s="5" t="s">
        <v>3586</v>
      </c>
      <c r="G979" s="5" t="s">
        <v>2317</v>
      </c>
      <c r="H979" s="6">
        <v>5</v>
      </c>
      <c r="I979" s="6">
        <v>258440</v>
      </c>
      <c r="J979" s="6">
        <v>1292200</v>
      </c>
      <c r="K979" s="5" t="s">
        <v>4108</v>
      </c>
    </row>
    <row r="980" spans="1:11" s="3" customFormat="1" ht="72" x14ac:dyDescent="0.25">
      <c r="A980" s="9">
        <v>969</v>
      </c>
      <c r="B980" s="5">
        <v>6</v>
      </c>
      <c r="C980" s="5" t="s">
        <v>4108</v>
      </c>
      <c r="D980" s="5" t="s">
        <v>4094</v>
      </c>
      <c r="E980" s="5" t="s">
        <v>3587</v>
      </c>
      <c r="F980" s="5" t="s">
        <v>3582</v>
      </c>
      <c r="G980" s="5" t="s">
        <v>10</v>
      </c>
      <c r="H980" s="6">
        <v>525</v>
      </c>
      <c r="I980" s="6">
        <v>258440</v>
      </c>
      <c r="J980" s="6">
        <v>135681000</v>
      </c>
      <c r="K980" s="5" t="s">
        <v>4108</v>
      </c>
    </row>
    <row r="981" spans="1:11" s="3" customFormat="1" ht="96" x14ac:dyDescent="0.25">
      <c r="A981" s="9">
        <v>970</v>
      </c>
      <c r="B981" s="5">
        <v>6</v>
      </c>
      <c r="C981" s="5" t="s">
        <v>4108</v>
      </c>
      <c r="D981" s="5" t="s">
        <v>4094</v>
      </c>
      <c r="E981" s="5" t="s">
        <v>3588</v>
      </c>
      <c r="F981" s="5" t="s">
        <v>3589</v>
      </c>
      <c r="G981" s="5" t="s">
        <v>10</v>
      </c>
      <c r="H981" s="6">
        <v>600</v>
      </c>
      <c r="I981" s="6">
        <v>298536</v>
      </c>
      <c r="J981" s="6">
        <v>179121600</v>
      </c>
      <c r="K981" s="5" t="s">
        <v>4108</v>
      </c>
    </row>
    <row r="982" spans="1:11" s="3" customFormat="1" ht="60" x14ac:dyDescent="0.25">
      <c r="A982" s="9">
        <v>971</v>
      </c>
      <c r="B982" s="5">
        <v>6</v>
      </c>
      <c r="C982" s="5" t="s">
        <v>4108</v>
      </c>
      <c r="D982" s="5" t="s">
        <v>4094</v>
      </c>
      <c r="E982" s="5" t="s">
        <v>3590</v>
      </c>
      <c r="F982" s="5" t="s">
        <v>3591</v>
      </c>
      <c r="G982" s="5" t="s">
        <v>81</v>
      </c>
      <c r="H982" s="6">
        <v>3</v>
      </c>
      <c r="I982" s="6">
        <v>5346000</v>
      </c>
      <c r="J982" s="6">
        <v>16038000</v>
      </c>
      <c r="K982" s="5" t="s">
        <v>4108</v>
      </c>
    </row>
    <row r="983" spans="1:11" s="3" customFormat="1" ht="36" x14ac:dyDescent="0.25">
      <c r="A983" s="9">
        <v>972</v>
      </c>
      <c r="B983" s="5">
        <v>6</v>
      </c>
      <c r="C983" s="5" t="s">
        <v>4109</v>
      </c>
      <c r="D983" s="5" t="s">
        <v>4059</v>
      </c>
      <c r="E983" s="5" t="s">
        <v>3592</v>
      </c>
      <c r="F983" s="5" t="s">
        <v>3593</v>
      </c>
      <c r="G983" s="5" t="s">
        <v>81</v>
      </c>
      <c r="H983" s="6">
        <v>10000</v>
      </c>
      <c r="I983" s="6">
        <v>7455</v>
      </c>
      <c r="J983" s="6">
        <v>74550000</v>
      </c>
      <c r="K983" s="5" t="s">
        <v>4109</v>
      </c>
    </row>
    <row r="984" spans="1:11" s="3" customFormat="1" ht="24" x14ac:dyDescent="0.25">
      <c r="A984" s="9">
        <v>973</v>
      </c>
      <c r="B984" s="5">
        <v>6</v>
      </c>
      <c r="C984" s="5" t="s">
        <v>4111</v>
      </c>
      <c r="D984" s="5" t="s">
        <v>4061</v>
      </c>
      <c r="E984" s="5" t="s">
        <v>3594</v>
      </c>
      <c r="F984" s="5" t="s">
        <v>3595</v>
      </c>
      <c r="G984" s="5" t="s">
        <v>2317</v>
      </c>
      <c r="H984" s="6">
        <v>850</v>
      </c>
      <c r="I984" s="6">
        <v>55000</v>
      </c>
      <c r="J984" s="6">
        <v>46750000</v>
      </c>
      <c r="K984" s="5" t="s">
        <v>4111</v>
      </c>
    </row>
    <row r="985" spans="1:11" s="3" customFormat="1" ht="48" x14ac:dyDescent="0.25">
      <c r="A985" s="9">
        <v>974</v>
      </c>
      <c r="B985" s="5">
        <v>6</v>
      </c>
      <c r="C985" s="5" t="s">
        <v>4112</v>
      </c>
      <c r="D985" s="5" t="s">
        <v>4062</v>
      </c>
      <c r="E985" s="5" t="s">
        <v>3596</v>
      </c>
      <c r="F985" s="5" t="s">
        <v>3597</v>
      </c>
      <c r="G985" s="5" t="s">
        <v>10</v>
      </c>
      <c r="H985" s="6">
        <v>1446</v>
      </c>
      <c r="I985" s="6">
        <v>55000</v>
      </c>
      <c r="J985" s="6">
        <v>79530000</v>
      </c>
      <c r="K985" s="5" t="s">
        <v>4112</v>
      </c>
    </row>
    <row r="986" spans="1:11" s="3" customFormat="1" ht="36" x14ac:dyDescent="0.25">
      <c r="A986" s="9">
        <v>975</v>
      </c>
      <c r="B986" s="5">
        <v>6</v>
      </c>
      <c r="C986" s="5" t="s">
        <v>4113</v>
      </c>
      <c r="D986" s="5" t="s">
        <v>4095</v>
      </c>
      <c r="E986" s="5" t="s">
        <v>3598</v>
      </c>
      <c r="F986" s="5" t="s">
        <v>3599</v>
      </c>
      <c r="G986" s="5" t="s">
        <v>596</v>
      </c>
      <c r="H986" s="6">
        <v>2</v>
      </c>
      <c r="I986" s="6">
        <v>34201000</v>
      </c>
      <c r="J986" s="6">
        <v>68402000</v>
      </c>
      <c r="K986" s="5" t="s">
        <v>4113</v>
      </c>
    </row>
    <row r="987" spans="1:11" s="3" customFormat="1" ht="60" x14ac:dyDescent="0.25">
      <c r="A987" s="9">
        <v>976</v>
      </c>
      <c r="B987" s="5">
        <v>6</v>
      </c>
      <c r="C987" s="5" t="s">
        <v>4113</v>
      </c>
      <c r="D987" s="5" t="s">
        <v>4095</v>
      </c>
      <c r="E987" s="5" t="s">
        <v>3600</v>
      </c>
      <c r="F987" s="5" t="s">
        <v>3601</v>
      </c>
      <c r="G987" s="5" t="s">
        <v>17</v>
      </c>
      <c r="H987" s="6">
        <v>192</v>
      </c>
      <c r="I987" s="6">
        <v>430000</v>
      </c>
      <c r="J987" s="6">
        <v>82560000</v>
      </c>
      <c r="K987" s="5" t="s">
        <v>4113</v>
      </c>
    </row>
    <row r="988" spans="1:11" s="3" customFormat="1" ht="60" x14ac:dyDescent="0.25">
      <c r="A988" s="9">
        <v>977</v>
      </c>
      <c r="B988" s="5">
        <v>6</v>
      </c>
      <c r="C988" s="5" t="s">
        <v>4113</v>
      </c>
      <c r="D988" s="5" t="s">
        <v>4095</v>
      </c>
      <c r="E988" s="5" t="s">
        <v>3602</v>
      </c>
      <c r="F988" s="5" t="s">
        <v>3603</v>
      </c>
      <c r="G988" s="5" t="s">
        <v>17</v>
      </c>
      <c r="H988" s="6">
        <v>192</v>
      </c>
      <c r="I988" s="6">
        <v>337663</v>
      </c>
      <c r="J988" s="6">
        <v>64831296</v>
      </c>
      <c r="K988" s="5" t="s">
        <v>4113</v>
      </c>
    </row>
    <row r="989" spans="1:11" s="3" customFormat="1" ht="24" x14ac:dyDescent="0.25">
      <c r="A989" s="9">
        <v>978</v>
      </c>
      <c r="B989" s="5">
        <v>6</v>
      </c>
      <c r="C989" s="5" t="s">
        <v>4113</v>
      </c>
      <c r="D989" s="5" t="s">
        <v>4095</v>
      </c>
      <c r="E989" s="5" t="s">
        <v>3604</v>
      </c>
      <c r="F989" s="5" t="s">
        <v>3605</v>
      </c>
      <c r="G989" s="5" t="s">
        <v>20</v>
      </c>
      <c r="H989" s="6">
        <v>1800</v>
      </c>
      <c r="I989" s="6">
        <v>5865</v>
      </c>
      <c r="J989" s="6">
        <v>10557000</v>
      </c>
      <c r="K989" s="5" t="s">
        <v>4113</v>
      </c>
    </row>
    <row r="990" spans="1:11" s="3" customFormat="1" ht="60" x14ac:dyDescent="0.25">
      <c r="A990" s="9">
        <v>979</v>
      </c>
      <c r="B990" s="5">
        <v>6</v>
      </c>
      <c r="C990" s="5" t="s">
        <v>4113</v>
      </c>
      <c r="D990" s="5" t="s">
        <v>4095</v>
      </c>
      <c r="E990" s="5" t="s">
        <v>3606</v>
      </c>
      <c r="F990" s="5" t="s">
        <v>3607</v>
      </c>
      <c r="G990" s="5" t="s">
        <v>17</v>
      </c>
      <c r="H990" s="6">
        <v>192</v>
      </c>
      <c r="I990" s="6">
        <v>119118</v>
      </c>
      <c r="J990" s="6">
        <v>22870656</v>
      </c>
      <c r="K990" s="5" t="s">
        <v>4113</v>
      </c>
    </row>
    <row r="991" spans="1:11" s="3" customFormat="1" ht="48" x14ac:dyDescent="0.25">
      <c r="A991" s="9">
        <v>980</v>
      </c>
      <c r="B991" s="5">
        <v>6</v>
      </c>
      <c r="C991" s="5" t="s">
        <v>4113</v>
      </c>
      <c r="D991" s="5" t="s">
        <v>4095</v>
      </c>
      <c r="E991" s="5" t="s">
        <v>3608</v>
      </c>
      <c r="F991" s="5" t="s">
        <v>3609</v>
      </c>
      <c r="G991" s="5" t="s">
        <v>17</v>
      </c>
      <c r="H991" s="6">
        <v>1080</v>
      </c>
      <c r="I991" s="6">
        <v>7880</v>
      </c>
      <c r="J991" s="6">
        <v>8510400</v>
      </c>
      <c r="K991" s="5" t="s">
        <v>4113</v>
      </c>
    </row>
    <row r="992" spans="1:11" s="3" customFormat="1" ht="60" x14ac:dyDescent="0.25">
      <c r="A992" s="9">
        <v>981</v>
      </c>
      <c r="B992" s="5">
        <v>6</v>
      </c>
      <c r="C992" s="5" t="s">
        <v>4113</v>
      </c>
      <c r="D992" s="5" t="s">
        <v>4095</v>
      </c>
      <c r="E992" s="5" t="s">
        <v>3610</v>
      </c>
      <c r="F992" s="5" t="s">
        <v>3611</v>
      </c>
      <c r="G992" s="5" t="s">
        <v>17</v>
      </c>
      <c r="H992" s="6">
        <v>192</v>
      </c>
      <c r="I992" s="6">
        <v>334879</v>
      </c>
      <c r="J992" s="6">
        <v>64296768</v>
      </c>
      <c r="K992" s="5" t="s">
        <v>4113</v>
      </c>
    </row>
    <row r="993" spans="1:11" s="3" customFormat="1" ht="36" x14ac:dyDescent="0.25">
      <c r="A993" s="9">
        <v>982</v>
      </c>
      <c r="B993" s="5">
        <v>6</v>
      </c>
      <c r="C993" s="5" t="s">
        <v>4113</v>
      </c>
      <c r="D993" s="5" t="s">
        <v>4095</v>
      </c>
      <c r="E993" s="5" t="s">
        <v>3612</v>
      </c>
      <c r="F993" s="5" t="s">
        <v>3613</v>
      </c>
      <c r="G993" s="5" t="s">
        <v>17</v>
      </c>
      <c r="H993" s="6">
        <v>1080</v>
      </c>
      <c r="I993" s="6">
        <v>9510</v>
      </c>
      <c r="J993" s="6">
        <v>10270800</v>
      </c>
      <c r="K993" s="5" t="s">
        <v>4113</v>
      </c>
    </row>
    <row r="994" spans="1:11" s="3" customFormat="1" ht="24" x14ac:dyDescent="0.25">
      <c r="A994" s="9">
        <v>983</v>
      </c>
      <c r="B994" s="5">
        <v>6</v>
      </c>
      <c r="C994" s="5" t="s">
        <v>4113</v>
      </c>
      <c r="D994" s="5" t="s">
        <v>4095</v>
      </c>
      <c r="E994" s="5" t="s">
        <v>3614</v>
      </c>
      <c r="F994" s="5" t="s">
        <v>3615</v>
      </c>
      <c r="G994" s="5" t="s">
        <v>109</v>
      </c>
      <c r="H994" s="6">
        <v>2</v>
      </c>
      <c r="I994" s="6">
        <v>1447600</v>
      </c>
      <c r="J994" s="6">
        <v>2895200</v>
      </c>
      <c r="K994" s="5" t="s">
        <v>4113</v>
      </c>
    </row>
    <row r="995" spans="1:11" s="3" customFormat="1" ht="24" x14ac:dyDescent="0.25">
      <c r="A995" s="9">
        <v>984</v>
      </c>
      <c r="B995" s="5">
        <v>6</v>
      </c>
      <c r="C995" s="5" t="s">
        <v>4115</v>
      </c>
      <c r="D995" s="5" t="s">
        <v>4064</v>
      </c>
      <c r="E995" s="5" t="s">
        <v>2591</v>
      </c>
      <c r="F995" s="5" t="s">
        <v>2469</v>
      </c>
      <c r="G995" s="5" t="s">
        <v>17</v>
      </c>
      <c r="H995" s="6">
        <v>126</v>
      </c>
      <c r="I995" s="6">
        <v>834000</v>
      </c>
      <c r="J995" s="6">
        <v>105084000</v>
      </c>
      <c r="K995" s="5" t="s">
        <v>4115</v>
      </c>
    </row>
    <row r="996" spans="1:11" s="3" customFormat="1" ht="24" x14ac:dyDescent="0.25">
      <c r="A996" s="9">
        <v>985</v>
      </c>
      <c r="B996" s="5">
        <v>6</v>
      </c>
      <c r="C996" s="5" t="s">
        <v>4120</v>
      </c>
      <c r="D996" s="5" t="s">
        <v>4096</v>
      </c>
      <c r="E996" s="5" t="s">
        <v>3616</v>
      </c>
      <c r="F996" s="5"/>
      <c r="G996" s="5" t="s">
        <v>10</v>
      </c>
      <c r="H996" s="6">
        <v>200</v>
      </c>
      <c r="I996" s="6">
        <v>70000</v>
      </c>
      <c r="J996" s="6">
        <v>14000000</v>
      </c>
      <c r="K996" s="5" t="s">
        <v>4120</v>
      </c>
    </row>
    <row r="997" spans="1:11" s="3" customFormat="1" ht="24" x14ac:dyDescent="0.25">
      <c r="A997" s="9">
        <v>986</v>
      </c>
      <c r="B997" s="5">
        <v>6</v>
      </c>
      <c r="C997" s="5" t="s">
        <v>4120</v>
      </c>
      <c r="D997" s="5" t="s">
        <v>4096</v>
      </c>
      <c r="E997" s="5" t="s">
        <v>3617</v>
      </c>
      <c r="F997" s="5"/>
      <c r="G997" s="5" t="s">
        <v>10</v>
      </c>
      <c r="H997" s="6">
        <v>100</v>
      </c>
      <c r="I997" s="6">
        <v>266000</v>
      </c>
      <c r="J997" s="6">
        <v>26600000</v>
      </c>
      <c r="K997" s="5" t="s">
        <v>4120</v>
      </c>
    </row>
    <row r="998" spans="1:11" s="3" customFormat="1" ht="24" x14ac:dyDescent="0.25">
      <c r="A998" s="9">
        <v>987</v>
      </c>
      <c r="B998" s="5">
        <v>6</v>
      </c>
      <c r="C998" s="5" t="s">
        <v>4120</v>
      </c>
      <c r="D998" s="5" t="s">
        <v>4096</v>
      </c>
      <c r="E998" s="5" t="s">
        <v>3618</v>
      </c>
      <c r="F998" s="5"/>
      <c r="G998" s="5" t="s">
        <v>10</v>
      </c>
      <c r="H998" s="6">
        <v>1000</v>
      </c>
      <c r="I998" s="6">
        <v>62000</v>
      </c>
      <c r="J998" s="6">
        <v>62000000</v>
      </c>
      <c r="K998" s="5" t="s">
        <v>4120</v>
      </c>
    </row>
    <row r="999" spans="1:11" s="3" customFormat="1" ht="24" x14ac:dyDescent="0.25">
      <c r="A999" s="9">
        <v>988</v>
      </c>
      <c r="B999" s="5">
        <v>6</v>
      </c>
      <c r="C999" s="5" t="s">
        <v>4120</v>
      </c>
      <c r="D999" s="5" t="s">
        <v>4096</v>
      </c>
      <c r="E999" s="5" t="s">
        <v>3619</v>
      </c>
      <c r="F999" s="5"/>
      <c r="G999" s="5" t="s">
        <v>10</v>
      </c>
      <c r="H999" s="6">
        <v>100</v>
      </c>
      <c r="I999" s="6">
        <v>73000</v>
      </c>
      <c r="J999" s="6">
        <v>7300000</v>
      </c>
      <c r="K999" s="5" t="s">
        <v>4120</v>
      </c>
    </row>
    <row r="1000" spans="1:11" s="3" customFormat="1" ht="24" x14ac:dyDescent="0.25">
      <c r="A1000" s="9">
        <v>989</v>
      </c>
      <c r="B1000" s="5">
        <v>6</v>
      </c>
      <c r="C1000" s="5" t="s">
        <v>4120</v>
      </c>
      <c r="D1000" s="5" t="s">
        <v>4096</v>
      </c>
      <c r="E1000" s="5" t="s">
        <v>3620</v>
      </c>
      <c r="F1000" s="5"/>
      <c r="G1000" s="5" t="s">
        <v>10</v>
      </c>
      <c r="H1000" s="6">
        <v>200</v>
      </c>
      <c r="I1000" s="6">
        <v>91000</v>
      </c>
      <c r="J1000" s="6">
        <v>18200000</v>
      </c>
      <c r="K1000" s="5" t="s">
        <v>4120</v>
      </c>
    </row>
    <row r="1001" spans="1:11" s="3" customFormat="1" ht="24" x14ac:dyDescent="0.25">
      <c r="A1001" s="9">
        <v>990</v>
      </c>
      <c r="B1001" s="5">
        <v>6</v>
      </c>
      <c r="C1001" s="5" t="s">
        <v>4120</v>
      </c>
      <c r="D1001" s="5" t="s">
        <v>4096</v>
      </c>
      <c r="E1001" s="5" t="s">
        <v>3621</v>
      </c>
      <c r="F1001" s="5"/>
      <c r="G1001" s="5" t="s">
        <v>10</v>
      </c>
      <c r="H1001" s="6">
        <v>100</v>
      </c>
      <c r="I1001" s="6">
        <v>89000</v>
      </c>
      <c r="J1001" s="6">
        <v>8900000</v>
      </c>
      <c r="K1001" s="5" t="s">
        <v>4120</v>
      </c>
    </row>
    <row r="1002" spans="1:11" s="3" customFormat="1" ht="24" x14ac:dyDescent="0.25">
      <c r="A1002" s="9">
        <v>991</v>
      </c>
      <c r="B1002" s="5">
        <v>6</v>
      </c>
      <c r="C1002" s="5" t="s">
        <v>4120</v>
      </c>
      <c r="D1002" s="5" t="s">
        <v>4096</v>
      </c>
      <c r="E1002" s="5" t="s">
        <v>3622</v>
      </c>
      <c r="F1002" s="5"/>
      <c r="G1002" s="5" t="s">
        <v>10</v>
      </c>
      <c r="H1002" s="6">
        <v>200</v>
      </c>
      <c r="I1002" s="6">
        <v>62000</v>
      </c>
      <c r="J1002" s="6">
        <v>12400000</v>
      </c>
      <c r="K1002" s="5" t="s">
        <v>4120</v>
      </c>
    </row>
    <row r="1003" spans="1:11" s="3" customFormat="1" ht="24" x14ac:dyDescent="0.25">
      <c r="A1003" s="9">
        <v>992</v>
      </c>
      <c r="B1003" s="5">
        <v>6</v>
      </c>
      <c r="C1003" s="5" t="s">
        <v>4120</v>
      </c>
      <c r="D1003" s="5" t="s">
        <v>4096</v>
      </c>
      <c r="E1003" s="5" t="s">
        <v>3623</v>
      </c>
      <c r="F1003" s="5"/>
      <c r="G1003" s="5" t="s">
        <v>10</v>
      </c>
      <c r="H1003" s="6">
        <v>500</v>
      </c>
      <c r="I1003" s="6">
        <v>92000</v>
      </c>
      <c r="J1003" s="6">
        <v>46000000</v>
      </c>
      <c r="K1003" s="5" t="s">
        <v>4120</v>
      </c>
    </row>
    <row r="1004" spans="1:11" s="3" customFormat="1" ht="24" x14ac:dyDescent="0.25">
      <c r="A1004" s="9">
        <v>993</v>
      </c>
      <c r="B1004" s="5">
        <v>6</v>
      </c>
      <c r="C1004" s="5" t="s">
        <v>4120</v>
      </c>
      <c r="D1004" s="5" t="s">
        <v>4096</v>
      </c>
      <c r="E1004" s="5" t="s">
        <v>3624</v>
      </c>
      <c r="F1004" s="5"/>
      <c r="G1004" s="5" t="s">
        <v>10</v>
      </c>
      <c r="H1004" s="6">
        <v>100</v>
      </c>
      <c r="I1004" s="6">
        <v>87000</v>
      </c>
      <c r="J1004" s="6">
        <v>8700000</v>
      </c>
      <c r="K1004" s="5" t="s">
        <v>4120</v>
      </c>
    </row>
    <row r="1005" spans="1:11" s="3" customFormat="1" ht="24" x14ac:dyDescent="0.25">
      <c r="A1005" s="9">
        <v>994</v>
      </c>
      <c r="B1005" s="5">
        <v>6</v>
      </c>
      <c r="C1005" s="5" t="s">
        <v>4120</v>
      </c>
      <c r="D1005" s="5" t="s">
        <v>4096</v>
      </c>
      <c r="E1005" s="5" t="s">
        <v>3625</v>
      </c>
      <c r="F1005" s="5"/>
      <c r="G1005" s="5" t="s">
        <v>10</v>
      </c>
      <c r="H1005" s="6">
        <v>100</v>
      </c>
      <c r="I1005" s="6">
        <v>91000</v>
      </c>
      <c r="J1005" s="6">
        <v>9100000</v>
      </c>
      <c r="K1005" s="5" t="s">
        <v>4120</v>
      </c>
    </row>
    <row r="1006" spans="1:11" s="3" customFormat="1" ht="24" x14ac:dyDescent="0.25">
      <c r="A1006" s="9">
        <v>995</v>
      </c>
      <c r="B1006" s="5">
        <v>6</v>
      </c>
      <c r="C1006" s="5" t="s">
        <v>4120</v>
      </c>
      <c r="D1006" s="5" t="s">
        <v>4096</v>
      </c>
      <c r="E1006" s="5" t="s">
        <v>3626</v>
      </c>
      <c r="F1006" s="5"/>
      <c r="G1006" s="5" t="s">
        <v>10</v>
      </c>
      <c r="H1006" s="6">
        <v>100</v>
      </c>
      <c r="I1006" s="6">
        <v>72000</v>
      </c>
      <c r="J1006" s="6">
        <v>7200000</v>
      </c>
      <c r="K1006" s="5" t="s">
        <v>4120</v>
      </c>
    </row>
    <row r="1007" spans="1:11" s="3" customFormat="1" ht="24" x14ac:dyDescent="0.25">
      <c r="A1007" s="9">
        <v>996</v>
      </c>
      <c r="B1007" s="5">
        <v>6</v>
      </c>
      <c r="C1007" s="5" t="s">
        <v>4120</v>
      </c>
      <c r="D1007" s="5" t="s">
        <v>4096</v>
      </c>
      <c r="E1007" s="5" t="s">
        <v>3627</v>
      </c>
      <c r="F1007" s="5"/>
      <c r="G1007" s="5" t="s">
        <v>10</v>
      </c>
      <c r="H1007" s="6">
        <v>400</v>
      </c>
      <c r="I1007" s="6">
        <v>77000</v>
      </c>
      <c r="J1007" s="6">
        <v>30800000</v>
      </c>
      <c r="K1007" s="5" t="s">
        <v>4120</v>
      </c>
    </row>
    <row r="1008" spans="1:11" s="3" customFormat="1" ht="24" x14ac:dyDescent="0.25">
      <c r="A1008" s="9">
        <v>997</v>
      </c>
      <c r="B1008" s="5">
        <v>6</v>
      </c>
      <c r="C1008" s="5" t="s">
        <v>4120</v>
      </c>
      <c r="D1008" s="5" t="s">
        <v>4096</v>
      </c>
      <c r="E1008" s="5" t="s">
        <v>3628</v>
      </c>
      <c r="F1008" s="5"/>
      <c r="G1008" s="5" t="s">
        <v>10</v>
      </c>
      <c r="H1008" s="6">
        <v>500</v>
      </c>
      <c r="I1008" s="6">
        <v>68000</v>
      </c>
      <c r="J1008" s="6">
        <v>34000000</v>
      </c>
      <c r="K1008" s="5" t="s">
        <v>4120</v>
      </c>
    </row>
    <row r="1009" spans="1:11" s="3" customFormat="1" ht="24" x14ac:dyDescent="0.25">
      <c r="A1009" s="9">
        <v>998</v>
      </c>
      <c r="B1009" s="5">
        <v>6</v>
      </c>
      <c r="C1009" s="5" t="s">
        <v>4120</v>
      </c>
      <c r="D1009" s="5" t="s">
        <v>4096</v>
      </c>
      <c r="E1009" s="5" t="s">
        <v>3629</v>
      </c>
      <c r="F1009" s="5"/>
      <c r="G1009" s="5" t="s">
        <v>10</v>
      </c>
      <c r="H1009" s="6">
        <v>500</v>
      </c>
      <c r="I1009" s="6">
        <v>70000</v>
      </c>
      <c r="J1009" s="6">
        <v>35000000</v>
      </c>
      <c r="K1009" s="5" t="s">
        <v>4120</v>
      </c>
    </row>
    <row r="1010" spans="1:11" s="3" customFormat="1" ht="24" x14ac:dyDescent="0.25">
      <c r="A1010" s="9">
        <v>999</v>
      </c>
      <c r="B1010" s="5">
        <v>6</v>
      </c>
      <c r="C1010" s="5" t="s">
        <v>4120</v>
      </c>
      <c r="D1010" s="5" t="s">
        <v>4096</v>
      </c>
      <c r="E1010" s="5" t="s">
        <v>2685</v>
      </c>
      <c r="F1010" s="5"/>
      <c r="G1010" s="5" t="s">
        <v>10</v>
      </c>
      <c r="H1010" s="6">
        <v>1500</v>
      </c>
      <c r="I1010" s="6">
        <v>59000</v>
      </c>
      <c r="J1010" s="6">
        <v>88500000</v>
      </c>
      <c r="K1010" s="5" t="s">
        <v>4120</v>
      </c>
    </row>
    <row r="1011" spans="1:11" s="3" customFormat="1" ht="24" x14ac:dyDescent="0.25">
      <c r="A1011" s="9">
        <v>1000</v>
      </c>
      <c r="B1011" s="5">
        <v>6</v>
      </c>
      <c r="C1011" s="5" t="s">
        <v>4120</v>
      </c>
      <c r="D1011" s="5" t="s">
        <v>4096</v>
      </c>
      <c r="E1011" s="5" t="s">
        <v>3630</v>
      </c>
      <c r="F1011" s="5"/>
      <c r="G1011" s="5" t="s">
        <v>10</v>
      </c>
      <c r="H1011" s="6">
        <v>200</v>
      </c>
      <c r="I1011" s="6">
        <v>154000</v>
      </c>
      <c r="J1011" s="6">
        <v>30800000</v>
      </c>
      <c r="K1011" s="5" t="s">
        <v>4120</v>
      </c>
    </row>
    <row r="1012" spans="1:11" s="3" customFormat="1" ht="24" x14ac:dyDescent="0.25">
      <c r="A1012" s="9">
        <v>1001</v>
      </c>
      <c r="B1012" s="5">
        <v>6</v>
      </c>
      <c r="C1012" s="5" t="s">
        <v>4120</v>
      </c>
      <c r="D1012" s="5" t="s">
        <v>4096</v>
      </c>
      <c r="E1012" s="5" t="s">
        <v>3631</v>
      </c>
      <c r="F1012" s="5"/>
      <c r="G1012" s="5" t="s">
        <v>10</v>
      </c>
      <c r="H1012" s="6">
        <v>400</v>
      </c>
      <c r="I1012" s="6">
        <v>73000</v>
      </c>
      <c r="J1012" s="6">
        <v>29200000</v>
      </c>
      <c r="K1012" s="5" t="s">
        <v>4120</v>
      </c>
    </row>
    <row r="1013" spans="1:11" s="3" customFormat="1" ht="24" x14ac:dyDescent="0.25">
      <c r="A1013" s="9">
        <v>1002</v>
      </c>
      <c r="B1013" s="5">
        <v>6</v>
      </c>
      <c r="C1013" s="5" t="s">
        <v>4120</v>
      </c>
      <c r="D1013" s="5" t="s">
        <v>4096</v>
      </c>
      <c r="E1013" s="5" t="s">
        <v>3632</v>
      </c>
      <c r="F1013" s="5"/>
      <c r="G1013" s="5" t="s">
        <v>10</v>
      </c>
      <c r="H1013" s="6">
        <v>500</v>
      </c>
      <c r="I1013" s="6">
        <v>84000</v>
      </c>
      <c r="J1013" s="6">
        <v>42000000</v>
      </c>
      <c r="K1013" s="5" t="s">
        <v>4120</v>
      </c>
    </row>
    <row r="1014" spans="1:11" s="3" customFormat="1" ht="24" x14ac:dyDescent="0.25">
      <c r="A1014" s="9">
        <v>1003</v>
      </c>
      <c r="B1014" s="5">
        <v>6</v>
      </c>
      <c r="C1014" s="5" t="s">
        <v>4120</v>
      </c>
      <c r="D1014" s="5" t="s">
        <v>4096</v>
      </c>
      <c r="E1014" s="5" t="s">
        <v>3633</v>
      </c>
      <c r="F1014" s="5"/>
      <c r="G1014" s="5" t="s">
        <v>10</v>
      </c>
      <c r="H1014" s="6">
        <v>100</v>
      </c>
      <c r="I1014" s="6">
        <v>112000</v>
      </c>
      <c r="J1014" s="6">
        <v>11200000</v>
      </c>
      <c r="K1014" s="5" t="s">
        <v>4120</v>
      </c>
    </row>
    <row r="1015" spans="1:11" s="3" customFormat="1" ht="24" x14ac:dyDescent="0.25">
      <c r="A1015" s="9">
        <v>1004</v>
      </c>
      <c r="B1015" s="5">
        <v>6</v>
      </c>
      <c r="C1015" s="5" t="s">
        <v>4120</v>
      </c>
      <c r="D1015" s="5" t="s">
        <v>4096</v>
      </c>
      <c r="E1015" s="5" t="s">
        <v>3634</v>
      </c>
      <c r="F1015" s="5"/>
      <c r="G1015" s="5" t="s">
        <v>10</v>
      </c>
      <c r="H1015" s="6">
        <v>200</v>
      </c>
      <c r="I1015" s="6">
        <v>240000</v>
      </c>
      <c r="J1015" s="6">
        <v>48000000</v>
      </c>
      <c r="K1015" s="5" t="s">
        <v>4120</v>
      </c>
    </row>
    <row r="1016" spans="1:11" s="3" customFormat="1" ht="24" x14ac:dyDescent="0.25">
      <c r="A1016" s="9">
        <v>1005</v>
      </c>
      <c r="B1016" s="5">
        <v>6</v>
      </c>
      <c r="C1016" s="5" t="s">
        <v>4120</v>
      </c>
      <c r="D1016" s="5" t="s">
        <v>4096</v>
      </c>
      <c r="E1016" s="5" t="s">
        <v>3635</v>
      </c>
      <c r="F1016" s="5"/>
      <c r="G1016" s="5" t="s">
        <v>10</v>
      </c>
      <c r="H1016" s="6">
        <v>200</v>
      </c>
      <c r="I1016" s="6">
        <v>154000</v>
      </c>
      <c r="J1016" s="6">
        <v>30800000</v>
      </c>
      <c r="K1016" s="5" t="s">
        <v>4120</v>
      </c>
    </row>
    <row r="1017" spans="1:11" s="3" customFormat="1" ht="24" x14ac:dyDescent="0.25">
      <c r="A1017" s="9">
        <v>1006</v>
      </c>
      <c r="B1017" s="5">
        <v>6</v>
      </c>
      <c r="C1017" s="5" t="s">
        <v>4120</v>
      </c>
      <c r="D1017" s="5" t="s">
        <v>4096</v>
      </c>
      <c r="E1017" s="5" t="s">
        <v>3636</v>
      </c>
      <c r="F1017" s="5"/>
      <c r="G1017" s="5" t="s">
        <v>10</v>
      </c>
      <c r="H1017" s="6">
        <v>300</v>
      </c>
      <c r="I1017" s="6">
        <v>79000</v>
      </c>
      <c r="J1017" s="6">
        <v>23700000</v>
      </c>
      <c r="K1017" s="5" t="s">
        <v>4120</v>
      </c>
    </row>
    <row r="1018" spans="1:11" s="3" customFormat="1" ht="24" x14ac:dyDescent="0.25">
      <c r="A1018" s="9">
        <v>1007</v>
      </c>
      <c r="B1018" s="5">
        <v>6</v>
      </c>
      <c r="C1018" s="5" t="s">
        <v>4120</v>
      </c>
      <c r="D1018" s="5" t="s">
        <v>4096</v>
      </c>
      <c r="E1018" s="5" t="s">
        <v>3637</v>
      </c>
      <c r="F1018" s="5"/>
      <c r="G1018" s="5" t="s">
        <v>10</v>
      </c>
      <c r="H1018" s="6">
        <v>100</v>
      </c>
      <c r="I1018" s="6">
        <v>79000</v>
      </c>
      <c r="J1018" s="6">
        <v>7900000</v>
      </c>
      <c r="K1018" s="5" t="s">
        <v>4120</v>
      </c>
    </row>
    <row r="1019" spans="1:11" s="3" customFormat="1" ht="24" x14ac:dyDescent="0.25">
      <c r="A1019" s="9">
        <v>1008</v>
      </c>
      <c r="B1019" s="5">
        <v>6</v>
      </c>
      <c r="C1019" s="5" t="s">
        <v>4120</v>
      </c>
      <c r="D1019" s="5" t="s">
        <v>4096</v>
      </c>
      <c r="E1019" s="5" t="s">
        <v>3638</v>
      </c>
      <c r="F1019" s="5"/>
      <c r="G1019" s="5" t="s">
        <v>10</v>
      </c>
      <c r="H1019" s="6">
        <v>100</v>
      </c>
      <c r="I1019" s="6">
        <v>70000</v>
      </c>
      <c r="J1019" s="6">
        <v>7000000</v>
      </c>
      <c r="K1019" s="5" t="s">
        <v>4120</v>
      </c>
    </row>
    <row r="1020" spans="1:11" s="3" customFormat="1" ht="24" x14ac:dyDescent="0.25">
      <c r="A1020" s="9">
        <v>1009</v>
      </c>
      <c r="B1020" s="5">
        <v>6</v>
      </c>
      <c r="C1020" s="5" t="s">
        <v>4120</v>
      </c>
      <c r="D1020" s="5" t="s">
        <v>4096</v>
      </c>
      <c r="E1020" s="5" t="s">
        <v>3639</v>
      </c>
      <c r="F1020" s="5"/>
      <c r="G1020" s="5" t="s">
        <v>10</v>
      </c>
      <c r="H1020" s="6">
        <v>500</v>
      </c>
      <c r="I1020" s="6">
        <v>66000</v>
      </c>
      <c r="J1020" s="6">
        <v>33000000</v>
      </c>
      <c r="K1020" s="5" t="s">
        <v>4120</v>
      </c>
    </row>
    <row r="1021" spans="1:11" s="3" customFormat="1" ht="24" x14ac:dyDescent="0.25">
      <c r="A1021" s="9">
        <v>1010</v>
      </c>
      <c r="B1021" s="5">
        <v>6</v>
      </c>
      <c r="C1021" s="5" t="s">
        <v>4120</v>
      </c>
      <c r="D1021" s="5" t="s">
        <v>4096</v>
      </c>
      <c r="E1021" s="5" t="s">
        <v>3640</v>
      </c>
      <c r="F1021" s="5"/>
      <c r="G1021" s="5" t="s">
        <v>10</v>
      </c>
      <c r="H1021" s="6">
        <v>500</v>
      </c>
      <c r="I1021" s="6">
        <v>66000</v>
      </c>
      <c r="J1021" s="6">
        <v>33000000</v>
      </c>
      <c r="K1021" s="5" t="s">
        <v>4120</v>
      </c>
    </row>
    <row r="1022" spans="1:11" s="3" customFormat="1" ht="24" x14ac:dyDescent="0.25">
      <c r="A1022" s="9">
        <v>1011</v>
      </c>
      <c r="B1022" s="5">
        <v>6</v>
      </c>
      <c r="C1022" s="5" t="s">
        <v>4120</v>
      </c>
      <c r="D1022" s="5" t="s">
        <v>4096</v>
      </c>
      <c r="E1022" s="5" t="s">
        <v>3641</v>
      </c>
      <c r="F1022" s="5"/>
      <c r="G1022" s="5" t="s">
        <v>10</v>
      </c>
      <c r="H1022" s="6">
        <v>150</v>
      </c>
      <c r="I1022" s="6">
        <v>112000</v>
      </c>
      <c r="J1022" s="6">
        <v>16800000</v>
      </c>
      <c r="K1022" s="5" t="s">
        <v>4120</v>
      </c>
    </row>
    <row r="1023" spans="1:11" s="3" customFormat="1" ht="24" x14ac:dyDescent="0.25">
      <c r="A1023" s="9">
        <v>1012</v>
      </c>
      <c r="B1023" s="5">
        <v>6</v>
      </c>
      <c r="C1023" s="5" t="s">
        <v>4120</v>
      </c>
      <c r="D1023" s="5" t="s">
        <v>4096</v>
      </c>
      <c r="E1023" s="5" t="s">
        <v>3642</v>
      </c>
      <c r="F1023" s="5"/>
      <c r="G1023" s="5" t="s">
        <v>10</v>
      </c>
      <c r="H1023" s="6">
        <v>1300</v>
      </c>
      <c r="I1023" s="6">
        <v>91000</v>
      </c>
      <c r="J1023" s="6">
        <v>118300000</v>
      </c>
      <c r="K1023" s="5" t="s">
        <v>4120</v>
      </c>
    </row>
    <row r="1024" spans="1:11" s="3" customFormat="1" ht="24" x14ac:dyDescent="0.25">
      <c r="A1024" s="9">
        <v>1013</v>
      </c>
      <c r="B1024" s="5">
        <v>6</v>
      </c>
      <c r="C1024" s="5" t="s">
        <v>4120</v>
      </c>
      <c r="D1024" s="5" t="s">
        <v>4096</v>
      </c>
      <c r="E1024" s="5" t="s">
        <v>3643</v>
      </c>
      <c r="F1024" s="5"/>
      <c r="G1024" s="5" t="s">
        <v>10</v>
      </c>
      <c r="H1024" s="6">
        <v>500</v>
      </c>
      <c r="I1024" s="6">
        <v>66000</v>
      </c>
      <c r="J1024" s="6">
        <v>33000000</v>
      </c>
      <c r="K1024" s="5" t="s">
        <v>4120</v>
      </c>
    </row>
    <row r="1025" spans="1:11" s="3" customFormat="1" ht="24" x14ac:dyDescent="0.25">
      <c r="A1025" s="9">
        <v>1014</v>
      </c>
      <c r="B1025" s="5">
        <v>6</v>
      </c>
      <c r="C1025" s="5" t="s">
        <v>4120</v>
      </c>
      <c r="D1025" s="5" t="s">
        <v>4096</v>
      </c>
      <c r="E1025" s="5" t="s">
        <v>3644</v>
      </c>
      <c r="F1025" s="5"/>
      <c r="G1025" s="5" t="s">
        <v>10</v>
      </c>
      <c r="H1025" s="6">
        <v>500</v>
      </c>
      <c r="I1025" s="6">
        <v>154000</v>
      </c>
      <c r="J1025" s="6">
        <v>77000000</v>
      </c>
      <c r="K1025" s="5" t="s">
        <v>4120</v>
      </c>
    </row>
    <row r="1026" spans="1:11" s="3" customFormat="1" ht="72" x14ac:dyDescent="0.25">
      <c r="A1026" s="9">
        <v>1015</v>
      </c>
      <c r="B1026" s="5">
        <v>6</v>
      </c>
      <c r="C1026" s="5" t="s">
        <v>4121</v>
      </c>
      <c r="D1026" s="5" t="s">
        <v>4097</v>
      </c>
      <c r="E1026" s="5" t="s">
        <v>3645</v>
      </c>
      <c r="F1026" s="5" t="s">
        <v>3646</v>
      </c>
      <c r="G1026" s="5" t="s">
        <v>10</v>
      </c>
      <c r="H1026" s="6">
        <v>3000</v>
      </c>
      <c r="I1026" s="6">
        <v>67600</v>
      </c>
      <c r="J1026" s="6">
        <v>202800000</v>
      </c>
      <c r="K1026" s="5" t="s">
        <v>4121</v>
      </c>
    </row>
    <row r="1027" spans="1:11" s="3" customFormat="1" ht="24" x14ac:dyDescent="0.25">
      <c r="A1027" s="9">
        <v>1016</v>
      </c>
      <c r="B1027" s="5">
        <v>6</v>
      </c>
      <c r="C1027" s="5" t="s">
        <v>4123</v>
      </c>
      <c r="D1027" s="5" t="s">
        <v>4098</v>
      </c>
      <c r="E1027" s="5" t="s">
        <v>3647</v>
      </c>
      <c r="F1027" s="5"/>
      <c r="G1027" s="5" t="s">
        <v>2310</v>
      </c>
      <c r="H1027" s="6">
        <v>200</v>
      </c>
      <c r="I1027" s="6">
        <v>45970</v>
      </c>
      <c r="J1027" s="6">
        <v>9194000</v>
      </c>
      <c r="K1027" s="5" t="s">
        <v>4123</v>
      </c>
    </row>
    <row r="1028" spans="1:11" s="3" customFormat="1" ht="24" x14ac:dyDescent="0.25">
      <c r="A1028" s="9">
        <v>1017</v>
      </c>
      <c r="B1028" s="5">
        <v>6</v>
      </c>
      <c r="C1028" s="5" t="s">
        <v>4123</v>
      </c>
      <c r="D1028" s="5" t="s">
        <v>4098</v>
      </c>
      <c r="E1028" s="5" t="s">
        <v>3648</v>
      </c>
      <c r="F1028" s="5"/>
      <c r="G1028" s="5" t="s">
        <v>2310</v>
      </c>
      <c r="H1028" s="6">
        <v>400</v>
      </c>
      <c r="I1028" s="6">
        <v>38308</v>
      </c>
      <c r="J1028" s="6">
        <v>15323200</v>
      </c>
      <c r="K1028" s="5" t="s">
        <v>4123</v>
      </c>
    </row>
    <row r="1029" spans="1:11" s="3" customFormat="1" ht="24" x14ac:dyDescent="0.25">
      <c r="A1029" s="9">
        <v>1018</v>
      </c>
      <c r="B1029" s="5">
        <v>6</v>
      </c>
      <c r="C1029" s="5" t="s">
        <v>4123</v>
      </c>
      <c r="D1029" s="5" t="s">
        <v>4098</v>
      </c>
      <c r="E1029" s="5" t="s">
        <v>3649</v>
      </c>
      <c r="F1029" s="5"/>
      <c r="G1029" s="5" t="s">
        <v>17</v>
      </c>
      <c r="H1029" s="6">
        <v>80</v>
      </c>
      <c r="I1029" s="6">
        <v>141881</v>
      </c>
      <c r="J1029" s="6">
        <v>11350480</v>
      </c>
      <c r="K1029" s="5" t="s">
        <v>4123</v>
      </c>
    </row>
    <row r="1030" spans="1:11" s="3" customFormat="1" ht="24" x14ac:dyDescent="0.25">
      <c r="A1030" s="9">
        <v>1019</v>
      </c>
      <c r="B1030" s="5">
        <v>6</v>
      </c>
      <c r="C1030" s="5" t="s">
        <v>4123</v>
      </c>
      <c r="D1030" s="5" t="s">
        <v>4098</v>
      </c>
      <c r="E1030" s="5" t="s">
        <v>3650</v>
      </c>
      <c r="F1030" s="5"/>
      <c r="G1030" s="5" t="s">
        <v>10</v>
      </c>
      <c r="H1030" s="6">
        <v>200</v>
      </c>
      <c r="I1030" s="6">
        <v>94493</v>
      </c>
      <c r="J1030" s="6">
        <v>18898600</v>
      </c>
      <c r="K1030" s="5" t="s">
        <v>4123</v>
      </c>
    </row>
    <row r="1031" spans="1:11" s="3" customFormat="1" ht="24" x14ac:dyDescent="0.25">
      <c r="A1031" s="9">
        <v>1020</v>
      </c>
      <c r="B1031" s="5">
        <v>6</v>
      </c>
      <c r="C1031" s="5" t="s">
        <v>4123</v>
      </c>
      <c r="D1031" s="5" t="s">
        <v>4098</v>
      </c>
      <c r="E1031" s="5" t="s">
        <v>3651</v>
      </c>
      <c r="F1031" s="5"/>
      <c r="G1031" s="5" t="s">
        <v>10</v>
      </c>
      <c r="H1031" s="6">
        <v>200</v>
      </c>
      <c r="I1031" s="6">
        <v>94209</v>
      </c>
      <c r="J1031" s="6">
        <v>18841800</v>
      </c>
      <c r="K1031" s="5" t="s">
        <v>4123</v>
      </c>
    </row>
    <row r="1032" spans="1:11" s="3" customFormat="1" ht="24" x14ac:dyDescent="0.25">
      <c r="A1032" s="9">
        <v>1021</v>
      </c>
      <c r="B1032" s="5">
        <v>6</v>
      </c>
      <c r="C1032" s="5" t="s">
        <v>4123</v>
      </c>
      <c r="D1032" s="5" t="s">
        <v>4098</v>
      </c>
      <c r="E1032" s="5" t="s">
        <v>3652</v>
      </c>
      <c r="F1032" s="5"/>
      <c r="G1032" s="5" t="s">
        <v>10</v>
      </c>
      <c r="H1032" s="6">
        <v>150</v>
      </c>
      <c r="I1032" s="6">
        <v>102155</v>
      </c>
      <c r="J1032" s="6">
        <v>15323250</v>
      </c>
      <c r="K1032" s="5" t="s">
        <v>4123</v>
      </c>
    </row>
    <row r="1033" spans="1:11" s="3" customFormat="1" ht="24" x14ac:dyDescent="0.25">
      <c r="A1033" s="9">
        <v>1022</v>
      </c>
      <c r="B1033" s="5">
        <v>6</v>
      </c>
      <c r="C1033" s="5" t="s">
        <v>4123</v>
      </c>
      <c r="D1033" s="5" t="s">
        <v>4098</v>
      </c>
      <c r="E1033" s="5" t="s">
        <v>3653</v>
      </c>
      <c r="F1033" s="5"/>
      <c r="G1033" s="5" t="s">
        <v>17</v>
      </c>
      <c r="H1033" s="6">
        <v>16</v>
      </c>
      <c r="I1033" s="6">
        <v>567525</v>
      </c>
      <c r="J1033" s="6">
        <v>9080400</v>
      </c>
      <c r="K1033" s="5" t="s">
        <v>4123</v>
      </c>
    </row>
    <row r="1034" spans="1:11" s="3" customFormat="1" ht="24" x14ac:dyDescent="0.25">
      <c r="A1034" s="9">
        <v>1023</v>
      </c>
      <c r="B1034" s="5">
        <v>6</v>
      </c>
      <c r="C1034" s="5" t="s">
        <v>4123</v>
      </c>
      <c r="D1034" s="5" t="s">
        <v>4098</v>
      </c>
      <c r="E1034" s="5" t="s">
        <v>3654</v>
      </c>
      <c r="F1034" s="5"/>
      <c r="G1034" s="5" t="s">
        <v>17</v>
      </c>
      <c r="H1034" s="6">
        <v>60</v>
      </c>
      <c r="I1034" s="6">
        <v>208565</v>
      </c>
      <c r="J1034" s="6">
        <v>12513900</v>
      </c>
      <c r="K1034" s="5" t="s">
        <v>4123</v>
      </c>
    </row>
    <row r="1035" spans="1:11" s="3" customFormat="1" ht="24" x14ac:dyDescent="0.25">
      <c r="A1035" s="9">
        <v>1024</v>
      </c>
      <c r="B1035" s="5">
        <v>6</v>
      </c>
      <c r="C1035" s="5" t="s">
        <v>4123</v>
      </c>
      <c r="D1035" s="5" t="s">
        <v>4098</v>
      </c>
      <c r="E1035" s="5" t="s">
        <v>3655</v>
      </c>
      <c r="F1035" s="5"/>
      <c r="G1035" s="5" t="s">
        <v>17</v>
      </c>
      <c r="H1035" s="6">
        <v>40</v>
      </c>
      <c r="I1035" s="6">
        <v>248292</v>
      </c>
      <c r="J1035" s="6">
        <v>9931680</v>
      </c>
      <c r="K1035" s="5" t="s">
        <v>4123</v>
      </c>
    </row>
    <row r="1036" spans="1:11" s="3" customFormat="1" ht="24" x14ac:dyDescent="0.25">
      <c r="A1036" s="9">
        <v>1025</v>
      </c>
      <c r="B1036" s="5">
        <v>6</v>
      </c>
      <c r="C1036" s="5" t="s">
        <v>4123</v>
      </c>
      <c r="D1036" s="5" t="s">
        <v>4098</v>
      </c>
      <c r="E1036" s="5" t="s">
        <v>3656</v>
      </c>
      <c r="F1036" s="5"/>
      <c r="G1036" s="5" t="s">
        <v>17</v>
      </c>
      <c r="H1036" s="6">
        <v>24</v>
      </c>
      <c r="I1036" s="6">
        <v>485943</v>
      </c>
      <c r="J1036" s="6">
        <v>11662632</v>
      </c>
      <c r="K1036" s="5" t="s">
        <v>4123</v>
      </c>
    </row>
    <row r="1037" spans="1:11" s="3" customFormat="1" ht="24" x14ac:dyDescent="0.25">
      <c r="A1037" s="9">
        <v>1026</v>
      </c>
      <c r="B1037" s="5">
        <v>6</v>
      </c>
      <c r="C1037" s="5" t="s">
        <v>4123</v>
      </c>
      <c r="D1037" s="5" t="s">
        <v>4098</v>
      </c>
      <c r="E1037" s="5" t="s">
        <v>3657</v>
      </c>
      <c r="F1037" s="5"/>
      <c r="G1037" s="5" t="s">
        <v>17</v>
      </c>
      <c r="H1037" s="6">
        <v>24</v>
      </c>
      <c r="I1037" s="6">
        <v>347609</v>
      </c>
      <c r="J1037" s="6">
        <v>8342616</v>
      </c>
      <c r="K1037" s="5" t="s">
        <v>4123</v>
      </c>
    </row>
    <row r="1038" spans="1:11" s="3" customFormat="1" ht="24" x14ac:dyDescent="0.25">
      <c r="A1038" s="9">
        <v>1027</v>
      </c>
      <c r="B1038" s="5">
        <v>6</v>
      </c>
      <c r="C1038" s="5" t="s">
        <v>4123</v>
      </c>
      <c r="D1038" s="5" t="s">
        <v>4098</v>
      </c>
      <c r="E1038" s="5" t="s">
        <v>3658</v>
      </c>
      <c r="F1038" s="5"/>
      <c r="G1038" s="5" t="s">
        <v>17</v>
      </c>
      <c r="H1038" s="6">
        <v>16</v>
      </c>
      <c r="I1038" s="6">
        <v>354703</v>
      </c>
      <c r="J1038" s="6">
        <v>5675248</v>
      </c>
      <c r="K1038" s="5" t="s">
        <v>4123</v>
      </c>
    </row>
    <row r="1039" spans="1:11" s="3" customFormat="1" ht="24" x14ac:dyDescent="0.25">
      <c r="A1039" s="9">
        <v>1028</v>
      </c>
      <c r="B1039" s="5">
        <v>6</v>
      </c>
      <c r="C1039" s="5" t="s">
        <v>4123</v>
      </c>
      <c r="D1039" s="5" t="s">
        <v>4098</v>
      </c>
      <c r="E1039" s="5" t="s">
        <v>3659</v>
      </c>
      <c r="F1039" s="5"/>
      <c r="G1039" s="5" t="s">
        <v>17</v>
      </c>
      <c r="H1039" s="6">
        <v>16</v>
      </c>
      <c r="I1039" s="6">
        <v>391965</v>
      </c>
      <c r="J1039" s="6">
        <v>6271440</v>
      </c>
      <c r="K1039" s="5" t="s">
        <v>4123</v>
      </c>
    </row>
    <row r="1040" spans="1:11" s="3" customFormat="1" ht="24" x14ac:dyDescent="0.25">
      <c r="A1040" s="9">
        <v>1029</v>
      </c>
      <c r="B1040" s="5">
        <v>6</v>
      </c>
      <c r="C1040" s="5" t="s">
        <v>4123</v>
      </c>
      <c r="D1040" s="5" t="s">
        <v>4098</v>
      </c>
      <c r="E1040" s="5" t="s">
        <v>3660</v>
      </c>
      <c r="F1040" s="5"/>
      <c r="G1040" s="5" t="s">
        <v>2310</v>
      </c>
      <c r="H1040" s="6">
        <v>200</v>
      </c>
      <c r="I1040" s="6">
        <v>45402</v>
      </c>
      <c r="J1040" s="6">
        <v>9080400</v>
      </c>
      <c r="K1040" s="5" t="s">
        <v>4123</v>
      </c>
    </row>
    <row r="1041" spans="1:11" s="3" customFormat="1" ht="24" x14ac:dyDescent="0.25">
      <c r="A1041" s="9">
        <v>1030</v>
      </c>
      <c r="B1041" s="5">
        <v>6</v>
      </c>
      <c r="C1041" s="5" t="s">
        <v>4123</v>
      </c>
      <c r="D1041" s="5" t="s">
        <v>4098</v>
      </c>
      <c r="E1041" s="5" t="s">
        <v>3661</v>
      </c>
      <c r="F1041" s="5"/>
      <c r="G1041" s="5" t="s">
        <v>2310</v>
      </c>
      <c r="H1041" s="6">
        <v>100</v>
      </c>
      <c r="I1041" s="6">
        <v>45402</v>
      </c>
      <c r="J1041" s="6">
        <v>4540200</v>
      </c>
      <c r="K1041" s="5" t="s">
        <v>4123</v>
      </c>
    </row>
    <row r="1042" spans="1:11" s="3" customFormat="1" ht="24" x14ac:dyDescent="0.25">
      <c r="A1042" s="9">
        <v>1031</v>
      </c>
      <c r="B1042" s="5">
        <v>6</v>
      </c>
      <c r="C1042" s="5" t="s">
        <v>4123</v>
      </c>
      <c r="D1042" s="5" t="s">
        <v>4098</v>
      </c>
      <c r="E1042" s="5" t="s">
        <v>3662</v>
      </c>
      <c r="F1042" s="5"/>
      <c r="G1042" s="5" t="s">
        <v>2310</v>
      </c>
      <c r="H1042" s="6">
        <v>300</v>
      </c>
      <c r="I1042" s="6">
        <v>39727</v>
      </c>
      <c r="J1042" s="6">
        <v>11918100</v>
      </c>
      <c r="K1042" s="5" t="s">
        <v>4123</v>
      </c>
    </row>
    <row r="1043" spans="1:11" s="3" customFormat="1" ht="24" x14ac:dyDescent="0.25">
      <c r="A1043" s="9">
        <v>1032</v>
      </c>
      <c r="B1043" s="5">
        <v>6</v>
      </c>
      <c r="C1043" s="5" t="s">
        <v>4123</v>
      </c>
      <c r="D1043" s="5" t="s">
        <v>4098</v>
      </c>
      <c r="E1043" s="5" t="s">
        <v>3663</v>
      </c>
      <c r="F1043" s="5"/>
      <c r="G1043" s="5" t="s">
        <v>2310</v>
      </c>
      <c r="H1043" s="6">
        <v>300</v>
      </c>
      <c r="I1043" s="6">
        <v>39727</v>
      </c>
      <c r="J1043" s="6">
        <v>11918100</v>
      </c>
      <c r="K1043" s="5" t="s">
        <v>4123</v>
      </c>
    </row>
    <row r="1044" spans="1:11" s="3" customFormat="1" ht="24" x14ac:dyDescent="0.25">
      <c r="A1044" s="9">
        <v>1033</v>
      </c>
      <c r="B1044" s="5">
        <v>6</v>
      </c>
      <c r="C1044" s="5" t="s">
        <v>4123</v>
      </c>
      <c r="D1044" s="5" t="s">
        <v>4098</v>
      </c>
      <c r="E1044" s="5" t="s">
        <v>3664</v>
      </c>
      <c r="F1044" s="5"/>
      <c r="G1044" s="5" t="s">
        <v>2310</v>
      </c>
      <c r="H1044" s="6">
        <v>200</v>
      </c>
      <c r="I1044" s="6">
        <v>76616</v>
      </c>
      <c r="J1044" s="6">
        <v>15323200</v>
      </c>
      <c r="K1044" s="5" t="s">
        <v>4123</v>
      </c>
    </row>
    <row r="1045" spans="1:11" s="3" customFormat="1" ht="24" x14ac:dyDescent="0.25">
      <c r="A1045" s="9">
        <v>1034</v>
      </c>
      <c r="B1045" s="5">
        <v>6</v>
      </c>
      <c r="C1045" s="5" t="s">
        <v>4123</v>
      </c>
      <c r="D1045" s="5" t="s">
        <v>4098</v>
      </c>
      <c r="E1045" s="5" t="s">
        <v>3665</v>
      </c>
      <c r="F1045" s="5"/>
      <c r="G1045" s="5" t="s">
        <v>2310</v>
      </c>
      <c r="H1045" s="6">
        <v>200</v>
      </c>
      <c r="I1045" s="6">
        <v>56753</v>
      </c>
      <c r="J1045" s="6">
        <v>11350600</v>
      </c>
      <c r="K1045" s="5" t="s">
        <v>4123</v>
      </c>
    </row>
    <row r="1046" spans="1:11" s="3" customFormat="1" ht="36" x14ac:dyDescent="0.25">
      <c r="A1046" s="9">
        <v>1035</v>
      </c>
      <c r="B1046" s="5">
        <v>6</v>
      </c>
      <c r="C1046" s="5" t="s">
        <v>4123</v>
      </c>
      <c r="D1046" s="5" t="s">
        <v>4098</v>
      </c>
      <c r="E1046" s="5" t="s">
        <v>3666</v>
      </c>
      <c r="F1046" s="5"/>
      <c r="G1046" s="5" t="s">
        <v>17</v>
      </c>
      <c r="H1046" s="6">
        <v>9000</v>
      </c>
      <c r="I1046" s="6">
        <v>1040</v>
      </c>
      <c r="J1046" s="6">
        <v>9360000</v>
      </c>
      <c r="K1046" s="5" t="s">
        <v>4123</v>
      </c>
    </row>
    <row r="1047" spans="1:11" s="3" customFormat="1" ht="24" x14ac:dyDescent="0.25">
      <c r="A1047" s="9">
        <v>1036</v>
      </c>
      <c r="B1047" s="5">
        <v>6</v>
      </c>
      <c r="C1047" s="5" t="s">
        <v>4123</v>
      </c>
      <c r="D1047" s="5" t="s">
        <v>4098</v>
      </c>
      <c r="E1047" s="5" t="s">
        <v>3667</v>
      </c>
      <c r="F1047" s="5"/>
      <c r="G1047" s="5" t="s">
        <v>81</v>
      </c>
      <c r="H1047" s="6">
        <v>36</v>
      </c>
      <c r="I1047" s="6">
        <v>326408</v>
      </c>
      <c r="J1047" s="6">
        <v>11750688</v>
      </c>
      <c r="K1047" s="5" t="s">
        <v>4123</v>
      </c>
    </row>
    <row r="1048" spans="1:11" s="3" customFormat="1" ht="24" x14ac:dyDescent="0.25">
      <c r="A1048" s="9">
        <v>1037</v>
      </c>
      <c r="B1048" s="5">
        <v>6</v>
      </c>
      <c r="C1048" s="5" t="s">
        <v>4123</v>
      </c>
      <c r="D1048" s="5" t="s">
        <v>4098</v>
      </c>
      <c r="E1048" s="5" t="s">
        <v>3668</v>
      </c>
      <c r="F1048" s="5"/>
      <c r="G1048" s="5" t="s">
        <v>20</v>
      </c>
      <c r="H1048" s="6">
        <v>15000</v>
      </c>
      <c r="I1048" s="6">
        <v>912</v>
      </c>
      <c r="J1048" s="6">
        <v>13680000</v>
      </c>
      <c r="K1048" s="5" t="s">
        <v>4123</v>
      </c>
    </row>
    <row r="1049" spans="1:11" s="3" customFormat="1" ht="24" x14ac:dyDescent="0.25">
      <c r="A1049" s="9">
        <v>1038</v>
      </c>
      <c r="B1049" s="5">
        <v>6</v>
      </c>
      <c r="C1049" s="5" t="s">
        <v>4123</v>
      </c>
      <c r="D1049" s="5" t="s">
        <v>4098</v>
      </c>
      <c r="E1049" s="5" t="s">
        <v>3669</v>
      </c>
      <c r="F1049" s="5"/>
      <c r="G1049" s="5" t="s">
        <v>17</v>
      </c>
      <c r="H1049" s="6">
        <v>100</v>
      </c>
      <c r="I1049" s="6">
        <v>39811</v>
      </c>
      <c r="J1049" s="6">
        <v>3981100</v>
      </c>
      <c r="K1049" s="5" t="s">
        <v>4123</v>
      </c>
    </row>
    <row r="1050" spans="1:11" s="3" customFormat="1" ht="24" x14ac:dyDescent="0.25">
      <c r="A1050" s="9">
        <v>1039</v>
      </c>
      <c r="B1050" s="5">
        <v>6</v>
      </c>
      <c r="C1050" s="5" t="s">
        <v>4123</v>
      </c>
      <c r="D1050" s="5" t="s">
        <v>4098</v>
      </c>
      <c r="E1050" s="5" t="s">
        <v>3670</v>
      </c>
      <c r="F1050" s="5"/>
      <c r="G1050" s="5" t="s">
        <v>17</v>
      </c>
      <c r="H1050" s="6">
        <v>100</v>
      </c>
      <c r="I1050" s="6">
        <v>35958</v>
      </c>
      <c r="J1050" s="6">
        <v>3595800</v>
      </c>
      <c r="K1050" s="5" t="s">
        <v>4123</v>
      </c>
    </row>
    <row r="1051" spans="1:11" s="3" customFormat="1" ht="24" x14ac:dyDescent="0.25">
      <c r="A1051" s="9">
        <v>1040</v>
      </c>
      <c r="B1051" s="5">
        <v>6</v>
      </c>
      <c r="C1051" s="5" t="s">
        <v>4123</v>
      </c>
      <c r="D1051" s="5" t="s">
        <v>4098</v>
      </c>
      <c r="E1051" s="5" t="s">
        <v>3671</v>
      </c>
      <c r="F1051" s="5"/>
      <c r="G1051" s="5" t="s">
        <v>20</v>
      </c>
      <c r="H1051" s="6">
        <v>12960</v>
      </c>
      <c r="I1051" s="6">
        <v>1193</v>
      </c>
      <c r="J1051" s="6">
        <v>15461280</v>
      </c>
      <c r="K1051" s="5" t="s">
        <v>4123</v>
      </c>
    </row>
    <row r="1052" spans="1:11" s="3" customFormat="1" ht="24" x14ac:dyDescent="0.25">
      <c r="A1052" s="9">
        <v>1041</v>
      </c>
      <c r="B1052" s="5">
        <v>6</v>
      </c>
      <c r="C1052" s="5" t="s">
        <v>4123</v>
      </c>
      <c r="D1052" s="5" t="s">
        <v>4098</v>
      </c>
      <c r="E1052" s="5" t="s">
        <v>3672</v>
      </c>
      <c r="F1052" s="5"/>
      <c r="G1052" s="5" t="s">
        <v>17</v>
      </c>
      <c r="H1052" s="6">
        <v>40000</v>
      </c>
      <c r="I1052" s="6">
        <v>456</v>
      </c>
      <c r="J1052" s="6">
        <v>18240000</v>
      </c>
      <c r="K1052" s="5" t="s">
        <v>4123</v>
      </c>
    </row>
    <row r="1053" spans="1:11" s="3" customFormat="1" ht="24" x14ac:dyDescent="0.25">
      <c r="A1053" s="9">
        <v>1042</v>
      </c>
      <c r="B1053" s="5">
        <v>6</v>
      </c>
      <c r="C1053" s="5" t="s">
        <v>4123</v>
      </c>
      <c r="D1053" s="5" t="s">
        <v>4098</v>
      </c>
      <c r="E1053" s="5" t="s">
        <v>3673</v>
      </c>
      <c r="F1053" s="5"/>
      <c r="G1053" s="5" t="s">
        <v>17</v>
      </c>
      <c r="H1053" s="6">
        <v>120</v>
      </c>
      <c r="I1053" s="6">
        <v>135555</v>
      </c>
      <c r="J1053" s="6">
        <v>16266600</v>
      </c>
      <c r="K1053" s="5" t="s">
        <v>4123</v>
      </c>
    </row>
    <row r="1054" spans="1:11" s="3" customFormat="1" ht="36" x14ac:dyDescent="0.25">
      <c r="A1054" s="9">
        <v>1043</v>
      </c>
      <c r="B1054" s="5">
        <v>6</v>
      </c>
      <c r="C1054" s="5" t="s">
        <v>4124</v>
      </c>
      <c r="D1054" s="5" t="s">
        <v>4046</v>
      </c>
      <c r="E1054" s="5" t="s">
        <v>3674</v>
      </c>
      <c r="F1054" s="5" t="s">
        <v>3675</v>
      </c>
      <c r="G1054" s="5" t="s">
        <v>20</v>
      </c>
      <c r="H1054" s="6">
        <v>1</v>
      </c>
      <c r="I1054" s="6">
        <v>195000000</v>
      </c>
      <c r="J1054" s="6">
        <v>195000000</v>
      </c>
      <c r="K1054" s="5" t="s">
        <v>4124</v>
      </c>
    </row>
    <row r="1055" spans="1:11" s="3" customFormat="1" ht="24" x14ac:dyDescent="0.25">
      <c r="A1055" s="9">
        <v>1044</v>
      </c>
      <c r="B1055" s="5">
        <v>6</v>
      </c>
      <c r="C1055" s="5" t="s">
        <v>4124</v>
      </c>
      <c r="D1055" s="5" t="s">
        <v>4046</v>
      </c>
      <c r="E1055" s="5" t="s">
        <v>3676</v>
      </c>
      <c r="F1055" s="5" t="s">
        <v>3677</v>
      </c>
      <c r="G1055" s="5" t="s">
        <v>20</v>
      </c>
      <c r="H1055" s="6">
        <v>1</v>
      </c>
      <c r="I1055" s="6">
        <v>35000000</v>
      </c>
      <c r="J1055" s="6">
        <v>35000000</v>
      </c>
      <c r="K1055" s="5" t="s">
        <v>4124</v>
      </c>
    </row>
    <row r="1056" spans="1:11" s="3" customFormat="1" ht="48" x14ac:dyDescent="0.25">
      <c r="A1056" s="9">
        <v>1045</v>
      </c>
      <c r="B1056" s="5">
        <v>6</v>
      </c>
      <c r="C1056" s="5" t="s">
        <v>4129</v>
      </c>
      <c r="D1056" s="5" t="s">
        <v>4073</v>
      </c>
      <c r="E1056" s="5" t="s">
        <v>3678</v>
      </c>
      <c r="F1056" s="5"/>
      <c r="G1056" s="5" t="s">
        <v>2592</v>
      </c>
      <c r="H1056" s="6">
        <v>1200</v>
      </c>
      <c r="I1056" s="6">
        <v>6500</v>
      </c>
      <c r="J1056" s="6">
        <v>7800000</v>
      </c>
      <c r="K1056" s="5" t="s">
        <v>4129</v>
      </c>
    </row>
    <row r="1057" spans="1:11" s="3" customFormat="1" ht="48" x14ac:dyDescent="0.25">
      <c r="A1057" s="9">
        <v>1046</v>
      </c>
      <c r="B1057" s="5">
        <v>6</v>
      </c>
      <c r="C1057" s="5" t="s">
        <v>4129</v>
      </c>
      <c r="D1057" s="5" t="s">
        <v>4073</v>
      </c>
      <c r="E1057" s="5" t="s">
        <v>3679</v>
      </c>
      <c r="F1057" s="5"/>
      <c r="G1057" s="5" t="s">
        <v>3680</v>
      </c>
      <c r="H1057" s="6">
        <v>300</v>
      </c>
      <c r="I1057" s="6">
        <v>840000</v>
      </c>
      <c r="J1057" s="6">
        <v>252000000</v>
      </c>
      <c r="K1057" s="5" t="s">
        <v>4129</v>
      </c>
    </row>
    <row r="1058" spans="1:11" s="3" customFormat="1" ht="48" x14ac:dyDescent="0.25">
      <c r="A1058" s="9">
        <v>1047</v>
      </c>
      <c r="B1058" s="5">
        <v>6</v>
      </c>
      <c r="C1058" s="5" t="s">
        <v>4129</v>
      </c>
      <c r="D1058" s="5" t="s">
        <v>4073</v>
      </c>
      <c r="E1058" s="5" t="s">
        <v>3681</v>
      </c>
      <c r="F1058" s="5"/>
      <c r="G1058" s="5" t="s">
        <v>3680</v>
      </c>
      <c r="H1058" s="6">
        <v>500</v>
      </c>
      <c r="I1058" s="6">
        <v>399000</v>
      </c>
      <c r="J1058" s="6">
        <v>199500000</v>
      </c>
      <c r="K1058" s="5" t="s">
        <v>4129</v>
      </c>
    </row>
    <row r="1059" spans="1:11" s="3" customFormat="1" ht="48" x14ac:dyDescent="0.25">
      <c r="A1059" s="9">
        <v>1048</v>
      </c>
      <c r="B1059" s="5">
        <v>6</v>
      </c>
      <c r="C1059" s="5" t="s">
        <v>4129</v>
      </c>
      <c r="D1059" s="5" t="s">
        <v>4073</v>
      </c>
      <c r="E1059" s="5" t="s">
        <v>3682</v>
      </c>
      <c r="F1059" s="5"/>
      <c r="G1059" s="5" t="s">
        <v>3680</v>
      </c>
      <c r="H1059" s="6">
        <v>2400</v>
      </c>
      <c r="I1059" s="6">
        <v>89250</v>
      </c>
      <c r="J1059" s="6">
        <v>214200000</v>
      </c>
      <c r="K1059" s="5" t="s">
        <v>4129</v>
      </c>
    </row>
    <row r="1060" spans="1:11" s="3" customFormat="1" ht="36" x14ac:dyDescent="0.25">
      <c r="A1060" s="9">
        <v>1049</v>
      </c>
      <c r="B1060" s="5">
        <v>6</v>
      </c>
      <c r="C1060" s="5" t="s">
        <v>4136</v>
      </c>
      <c r="D1060" s="5" t="s">
        <v>4099</v>
      </c>
      <c r="E1060" s="5" t="s">
        <v>3683</v>
      </c>
      <c r="F1060" s="5" t="s">
        <v>905</v>
      </c>
      <c r="G1060" s="5" t="s">
        <v>3684</v>
      </c>
      <c r="H1060" s="6">
        <v>25</v>
      </c>
      <c r="I1060" s="6">
        <v>2420000</v>
      </c>
      <c r="J1060" s="6">
        <v>60500000</v>
      </c>
      <c r="K1060" s="5" t="s">
        <v>4136</v>
      </c>
    </row>
    <row r="1061" spans="1:11" s="3" customFormat="1" ht="24" x14ac:dyDescent="0.25">
      <c r="A1061" s="9">
        <v>1050</v>
      </c>
      <c r="B1061" s="5">
        <v>6</v>
      </c>
      <c r="C1061" s="5" t="s">
        <v>4137</v>
      </c>
      <c r="D1061" s="5" t="s">
        <v>4090</v>
      </c>
      <c r="E1061" s="5" t="s">
        <v>3685</v>
      </c>
      <c r="F1061" s="5" t="s">
        <v>3686</v>
      </c>
      <c r="G1061" s="5" t="s">
        <v>10</v>
      </c>
      <c r="H1061" s="6">
        <v>500</v>
      </c>
      <c r="I1061" s="6">
        <v>20190</v>
      </c>
      <c r="J1061" s="6">
        <v>10095000</v>
      </c>
      <c r="K1061" s="5" t="s">
        <v>4137</v>
      </c>
    </row>
    <row r="1062" spans="1:11" s="3" customFormat="1" ht="24" x14ac:dyDescent="0.25">
      <c r="A1062" s="9">
        <v>1051</v>
      </c>
      <c r="B1062" s="5">
        <v>6</v>
      </c>
      <c r="C1062" s="5" t="s">
        <v>4137</v>
      </c>
      <c r="D1062" s="5" t="s">
        <v>4090</v>
      </c>
      <c r="E1062" s="5" t="s">
        <v>3687</v>
      </c>
      <c r="F1062" s="5" t="s">
        <v>3687</v>
      </c>
      <c r="G1062" s="5" t="s">
        <v>81</v>
      </c>
      <c r="H1062" s="6">
        <v>50</v>
      </c>
      <c r="I1062" s="6">
        <v>1298000</v>
      </c>
      <c r="J1062" s="6">
        <v>64900000</v>
      </c>
      <c r="K1062" s="5" t="s">
        <v>4137</v>
      </c>
    </row>
    <row r="1063" spans="1:11" s="3" customFormat="1" x14ac:dyDescent="0.25">
      <c r="A1063" s="9">
        <v>1052</v>
      </c>
      <c r="B1063" s="5">
        <v>6</v>
      </c>
      <c r="C1063" s="5" t="s">
        <v>4142</v>
      </c>
      <c r="D1063" s="5" t="s">
        <v>4081</v>
      </c>
      <c r="E1063" s="5" t="s">
        <v>3688</v>
      </c>
      <c r="F1063" s="5" t="s">
        <v>3689</v>
      </c>
      <c r="G1063" s="5" t="s">
        <v>20</v>
      </c>
      <c r="H1063" s="6">
        <v>240</v>
      </c>
      <c r="I1063" s="6">
        <v>45500</v>
      </c>
      <c r="J1063" s="6">
        <v>10920000</v>
      </c>
      <c r="K1063" s="5" t="s">
        <v>4142</v>
      </c>
    </row>
    <row r="1064" spans="1:11" s="3" customFormat="1" x14ac:dyDescent="0.25">
      <c r="A1064" s="9">
        <v>1053</v>
      </c>
      <c r="B1064" s="5">
        <v>6</v>
      </c>
      <c r="C1064" s="5" t="s">
        <v>4142</v>
      </c>
      <c r="D1064" s="5" t="s">
        <v>4081</v>
      </c>
      <c r="E1064" s="5" t="s">
        <v>3690</v>
      </c>
      <c r="F1064" s="5" t="s">
        <v>3691</v>
      </c>
      <c r="G1064" s="5" t="s">
        <v>20</v>
      </c>
      <c r="H1064" s="6">
        <v>3000</v>
      </c>
      <c r="I1064" s="6">
        <v>2000</v>
      </c>
      <c r="J1064" s="6">
        <v>6000000</v>
      </c>
      <c r="K1064" s="5" t="s">
        <v>4142</v>
      </c>
    </row>
    <row r="1065" spans="1:11" s="3" customFormat="1" x14ac:dyDescent="0.25">
      <c r="A1065" s="9">
        <v>1054</v>
      </c>
      <c r="B1065" s="5">
        <v>6</v>
      </c>
      <c r="C1065" s="5" t="s">
        <v>4142</v>
      </c>
      <c r="D1065" s="5" t="s">
        <v>4081</v>
      </c>
      <c r="E1065" s="5" t="s">
        <v>3692</v>
      </c>
      <c r="F1065" s="5" t="s">
        <v>3693</v>
      </c>
      <c r="G1065" s="5" t="s">
        <v>17</v>
      </c>
      <c r="H1065" s="6">
        <v>6000</v>
      </c>
      <c r="I1065" s="6">
        <v>6350</v>
      </c>
      <c r="J1065" s="6">
        <v>38100000</v>
      </c>
      <c r="K1065" s="5" t="s">
        <v>4142</v>
      </c>
    </row>
    <row r="1066" spans="1:11" s="3" customFormat="1" ht="24" x14ac:dyDescent="0.25">
      <c r="A1066" s="9">
        <v>1055</v>
      </c>
      <c r="B1066" s="5">
        <v>6</v>
      </c>
      <c r="C1066" s="5" t="s">
        <v>4145</v>
      </c>
      <c r="D1066" s="5" t="s">
        <v>4082</v>
      </c>
      <c r="E1066" s="5" t="s">
        <v>3694</v>
      </c>
      <c r="F1066" s="5" t="s">
        <v>3695</v>
      </c>
      <c r="G1066" s="5" t="s">
        <v>20</v>
      </c>
      <c r="H1066" s="6">
        <v>7</v>
      </c>
      <c r="I1066" s="6">
        <v>2800000</v>
      </c>
      <c r="J1066" s="6">
        <v>19600000</v>
      </c>
      <c r="K1066" s="5" t="s">
        <v>4145</v>
      </c>
    </row>
    <row r="1067" spans="1:11" s="3" customFormat="1" ht="24" x14ac:dyDescent="0.25">
      <c r="A1067" s="9">
        <v>1056</v>
      </c>
      <c r="B1067" s="5">
        <v>6</v>
      </c>
      <c r="C1067" s="5" t="s">
        <v>4145</v>
      </c>
      <c r="D1067" s="5" t="s">
        <v>4082</v>
      </c>
      <c r="E1067" s="5" t="s">
        <v>3690</v>
      </c>
      <c r="F1067" s="5" t="s">
        <v>3696</v>
      </c>
      <c r="G1067" s="5" t="s">
        <v>20</v>
      </c>
      <c r="H1067" s="6">
        <v>2000</v>
      </c>
      <c r="I1067" s="6">
        <v>2000</v>
      </c>
      <c r="J1067" s="6">
        <v>4000000</v>
      </c>
      <c r="K1067" s="5" t="s">
        <v>4145</v>
      </c>
    </row>
    <row r="1068" spans="1:11" s="3" customFormat="1" ht="36" x14ac:dyDescent="0.25">
      <c r="A1068" s="9">
        <v>1057</v>
      </c>
      <c r="B1068" s="5">
        <v>6</v>
      </c>
      <c r="C1068" s="5" t="s">
        <v>4148</v>
      </c>
      <c r="D1068" s="5" t="s">
        <v>4100</v>
      </c>
      <c r="E1068" s="5" t="s">
        <v>3697</v>
      </c>
      <c r="F1068" s="5" t="s">
        <v>3698</v>
      </c>
      <c r="G1068" s="5" t="s">
        <v>1266</v>
      </c>
      <c r="H1068" s="6">
        <v>246</v>
      </c>
      <c r="I1068" s="6">
        <v>2730000</v>
      </c>
      <c r="J1068" s="6">
        <v>671580000</v>
      </c>
      <c r="K1068" s="5" t="s">
        <v>4148</v>
      </c>
    </row>
    <row r="1069" spans="1:11" s="3" customFormat="1" ht="108" x14ac:dyDescent="0.25">
      <c r="A1069" s="9">
        <v>1058</v>
      </c>
      <c r="B1069" s="5">
        <v>6</v>
      </c>
      <c r="C1069" s="5" t="s">
        <v>4148</v>
      </c>
      <c r="D1069" s="5" t="s">
        <v>4100</v>
      </c>
      <c r="E1069" s="5" t="s">
        <v>3699</v>
      </c>
      <c r="F1069" s="5" t="s">
        <v>3700</v>
      </c>
      <c r="G1069" s="5" t="s">
        <v>3701</v>
      </c>
      <c r="H1069" s="6">
        <v>1332</v>
      </c>
      <c r="I1069" s="6">
        <v>53130</v>
      </c>
      <c r="J1069" s="6">
        <v>70769160</v>
      </c>
      <c r="K1069" s="5" t="s">
        <v>4148</v>
      </c>
    </row>
    <row r="1070" spans="1:11" s="3" customFormat="1" ht="84" x14ac:dyDescent="0.25">
      <c r="A1070" s="9">
        <v>1059</v>
      </c>
      <c r="B1070" s="5">
        <v>6</v>
      </c>
      <c r="C1070" s="5" t="s">
        <v>4148</v>
      </c>
      <c r="D1070" s="5" t="s">
        <v>4100</v>
      </c>
      <c r="E1070" s="5" t="s">
        <v>3702</v>
      </c>
      <c r="F1070" s="5" t="s">
        <v>3703</v>
      </c>
      <c r="G1070" s="5" t="s">
        <v>3701</v>
      </c>
      <c r="H1070" s="6">
        <v>33000</v>
      </c>
      <c r="I1070" s="6">
        <v>63000</v>
      </c>
      <c r="J1070" s="6">
        <v>2079000000</v>
      </c>
      <c r="K1070" s="5" t="s">
        <v>4148</v>
      </c>
    </row>
    <row r="1071" spans="1:11" s="3" customFormat="1" ht="108" x14ac:dyDescent="0.25">
      <c r="A1071" s="9">
        <v>1060</v>
      </c>
      <c r="B1071" s="5">
        <v>6</v>
      </c>
      <c r="C1071" s="5" t="s">
        <v>4148</v>
      </c>
      <c r="D1071" s="5" t="s">
        <v>4100</v>
      </c>
      <c r="E1071" s="5" t="s">
        <v>3704</v>
      </c>
      <c r="F1071" s="5" t="s">
        <v>3705</v>
      </c>
      <c r="G1071" s="5" t="s">
        <v>3701</v>
      </c>
      <c r="H1071" s="6">
        <v>12420</v>
      </c>
      <c r="I1071" s="6">
        <v>66150</v>
      </c>
      <c r="J1071" s="6">
        <v>821583000</v>
      </c>
      <c r="K1071" s="5" t="s">
        <v>4148</v>
      </c>
    </row>
    <row r="1072" spans="1:11" s="3" customFormat="1" ht="84" x14ac:dyDescent="0.25">
      <c r="A1072" s="9">
        <v>1061</v>
      </c>
      <c r="B1072" s="5">
        <v>6</v>
      </c>
      <c r="C1072" s="5" t="s">
        <v>4148</v>
      </c>
      <c r="D1072" s="5" t="s">
        <v>4100</v>
      </c>
      <c r="E1072" s="5" t="s">
        <v>3706</v>
      </c>
      <c r="F1072" s="5" t="s">
        <v>3707</v>
      </c>
      <c r="G1072" s="5" t="s">
        <v>3701</v>
      </c>
      <c r="H1072" s="6">
        <v>6732</v>
      </c>
      <c r="I1072" s="6">
        <v>84000</v>
      </c>
      <c r="J1072" s="6">
        <v>565488000</v>
      </c>
      <c r="K1072" s="5" t="s">
        <v>4148</v>
      </c>
    </row>
    <row r="1073" spans="1:11" s="3" customFormat="1" ht="48" x14ac:dyDescent="0.25">
      <c r="A1073" s="9">
        <v>1062</v>
      </c>
      <c r="B1073" s="5">
        <v>6</v>
      </c>
      <c r="C1073" s="5" t="s">
        <v>4148</v>
      </c>
      <c r="D1073" s="5" t="s">
        <v>4100</v>
      </c>
      <c r="E1073" s="5" t="s">
        <v>3708</v>
      </c>
      <c r="F1073" s="5" t="s">
        <v>3709</v>
      </c>
      <c r="G1073" s="5" t="s">
        <v>3701</v>
      </c>
      <c r="H1073" s="6">
        <v>4320</v>
      </c>
      <c r="I1073" s="6">
        <v>75600</v>
      </c>
      <c r="J1073" s="6">
        <v>326592000</v>
      </c>
      <c r="K1073" s="5" t="s">
        <v>4148</v>
      </c>
    </row>
    <row r="1074" spans="1:11" s="3" customFormat="1" ht="288" x14ac:dyDescent="0.25">
      <c r="A1074" s="9">
        <v>1063</v>
      </c>
      <c r="B1074" s="5">
        <v>6</v>
      </c>
      <c r="C1074" s="5" t="s">
        <v>4152</v>
      </c>
      <c r="D1074" s="5" t="s">
        <v>4101</v>
      </c>
      <c r="E1074" s="5" t="s">
        <v>3710</v>
      </c>
      <c r="F1074" s="5" t="s">
        <v>3711</v>
      </c>
      <c r="G1074" s="5" t="s">
        <v>183</v>
      </c>
      <c r="H1074" s="6">
        <v>38</v>
      </c>
      <c r="I1074" s="6">
        <v>72000</v>
      </c>
      <c r="J1074" s="6">
        <v>2736000</v>
      </c>
      <c r="K1074" s="5" t="s">
        <v>4152</v>
      </c>
    </row>
    <row r="1075" spans="1:11" s="3" customFormat="1" ht="60" x14ac:dyDescent="0.25">
      <c r="A1075" s="9">
        <v>1064</v>
      </c>
      <c r="B1075" s="5">
        <v>6</v>
      </c>
      <c r="C1075" s="5" t="s">
        <v>4152</v>
      </c>
      <c r="D1075" s="5" t="s">
        <v>4101</v>
      </c>
      <c r="E1075" s="5" t="s">
        <v>3712</v>
      </c>
      <c r="F1075" s="5" t="s">
        <v>3713</v>
      </c>
      <c r="G1075" s="5" t="s">
        <v>10</v>
      </c>
      <c r="H1075" s="6">
        <v>8750</v>
      </c>
      <c r="I1075" s="6">
        <v>31600</v>
      </c>
      <c r="J1075" s="6">
        <v>276500000</v>
      </c>
      <c r="K1075" s="5" t="s">
        <v>4152</v>
      </c>
    </row>
    <row r="1076" spans="1:11" s="3" customFormat="1" ht="72" x14ac:dyDescent="0.25">
      <c r="A1076" s="9">
        <v>1065</v>
      </c>
      <c r="B1076" s="5">
        <v>6</v>
      </c>
      <c r="C1076" s="5" t="s">
        <v>4154</v>
      </c>
      <c r="D1076" s="5" t="s">
        <v>4102</v>
      </c>
      <c r="E1076" s="5" t="s">
        <v>3714</v>
      </c>
      <c r="F1076" s="5" t="s">
        <v>3715</v>
      </c>
      <c r="G1076" s="5" t="s">
        <v>10</v>
      </c>
      <c r="H1076" s="6">
        <v>2000</v>
      </c>
      <c r="I1076" s="6">
        <v>88314</v>
      </c>
      <c r="J1076" s="6">
        <v>176628000</v>
      </c>
      <c r="K1076" s="5" t="s">
        <v>4154</v>
      </c>
    </row>
    <row r="1077" spans="1:11" s="3" customFormat="1" ht="24" x14ac:dyDescent="0.25">
      <c r="A1077" s="9">
        <v>1066</v>
      </c>
      <c r="B1077" s="5">
        <v>6</v>
      </c>
      <c r="C1077" s="5" t="s">
        <v>4159</v>
      </c>
      <c r="D1077" s="5" t="s">
        <v>4089</v>
      </c>
      <c r="E1077" s="5" t="s">
        <v>3716</v>
      </c>
      <c r="F1077" s="5" t="s">
        <v>3717</v>
      </c>
      <c r="G1077" s="5" t="s">
        <v>17</v>
      </c>
      <c r="H1077" s="6">
        <v>16000</v>
      </c>
      <c r="I1077" s="6">
        <v>29440</v>
      </c>
      <c r="J1077" s="6">
        <v>471040000</v>
      </c>
      <c r="K1077" s="5" t="s">
        <v>4159</v>
      </c>
    </row>
    <row r="1078" spans="1:11" s="3" customFormat="1" ht="24" x14ac:dyDescent="0.25">
      <c r="A1078" s="9">
        <v>1067</v>
      </c>
      <c r="B1078" s="5">
        <v>6</v>
      </c>
      <c r="C1078" s="5" t="s">
        <v>4159</v>
      </c>
      <c r="D1078" s="5" t="s">
        <v>4089</v>
      </c>
      <c r="E1078" s="5" t="s">
        <v>3718</v>
      </c>
      <c r="F1078" s="5" t="s">
        <v>3719</v>
      </c>
      <c r="G1078" s="5" t="s">
        <v>3720</v>
      </c>
      <c r="H1078" s="6">
        <v>1</v>
      </c>
      <c r="I1078" s="6">
        <v>46068880</v>
      </c>
      <c r="J1078" s="6">
        <v>46068880</v>
      </c>
      <c r="K1078" s="5" t="s">
        <v>4159</v>
      </c>
    </row>
    <row r="1079" spans="1:11" s="3" customFormat="1" ht="36" x14ac:dyDescent="0.25">
      <c r="A1079" s="9">
        <v>1068</v>
      </c>
      <c r="B1079" s="5">
        <v>6</v>
      </c>
      <c r="C1079" s="5" t="s">
        <v>4161</v>
      </c>
      <c r="D1079" s="5" t="s">
        <v>4103</v>
      </c>
      <c r="E1079" s="5" t="s">
        <v>2489</v>
      </c>
      <c r="F1079" s="5" t="s">
        <v>3721</v>
      </c>
      <c r="G1079" s="5" t="s">
        <v>17</v>
      </c>
      <c r="H1079" s="6">
        <v>5000</v>
      </c>
      <c r="I1079" s="6">
        <v>552</v>
      </c>
      <c r="J1079" s="6">
        <v>2760000</v>
      </c>
      <c r="K1079" s="5" t="s">
        <v>4161</v>
      </c>
    </row>
    <row r="1080" spans="1:11" s="3" customFormat="1" ht="24" x14ac:dyDescent="0.25">
      <c r="A1080" s="9">
        <v>1069</v>
      </c>
      <c r="B1080" s="5">
        <v>6</v>
      </c>
      <c r="C1080" s="5" t="s">
        <v>4162</v>
      </c>
      <c r="D1080" s="5" t="s">
        <v>4057</v>
      </c>
      <c r="E1080" s="5" t="s">
        <v>2489</v>
      </c>
      <c r="F1080" s="5" t="s">
        <v>3722</v>
      </c>
      <c r="G1080" s="5" t="s">
        <v>17</v>
      </c>
      <c r="H1080" s="6">
        <v>23000</v>
      </c>
      <c r="I1080" s="6">
        <v>2496</v>
      </c>
      <c r="J1080" s="6">
        <v>57408000</v>
      </c>
      <c r="K1080" s="5" t="s">
        <v>4162</v>
      </c>
    </row>
    <row r="1081" spans="1:11" s="3" customFormat="1" ht="84" x14ac:dyDescent="0.25">
      <c r="A1081" s="9">
        <v>1070</v>
      </c>
      <c r="B1081" s="5">
        <v>6</v>
      </c>
      <c r="C1081" s="5"/>
      <c r="D1081" s="5"/>
      <c r="E1081" s="5" t="s">
        <v>3723</v>
      </c>
      <c r="F1081" s="5" t="s">
        <v>3724</v>
      </c>
      <c r="G1081" s="5" t="s">
        <v>3725</v>
      </c>
      <c r="H1081" s="6">
        <v>15</v>
      </c>
      <c r="I1081" s="6">
        <v>5600</v>
      </c>
      <c r="J1081" s="6">
        <v>84000</v>
      </c>
      <c r="K1081" s="5"/>
    </row>
    <row r="1082" spans="1:11" s="3" customFormat="1" x14ac:dyDescent="0.25">
      <c r="A1082" s="9">
        <v>1071</v>
      </c>
      <c r="B1082" s="5">
        <v>6</v>
      </c>
      <c r="C1082" s="5"/>
      <c r="D1082" s="5"/>
      <c r="E1082" s="5" t="s">
        <v>3726</v>
      </c>
      <c r="F1082" s="5" t="s">
        <v>3727</v>
      </c>
      <c r="G1082" s="5" t="s">
        <v>3304</v>
      </c>
      <c r="H1082" s="6">
        <v>500</v>
      </c>
      <c r="I1082" s="6">
        <v>2667</v>
      </c>
      <c r="J1082" s="6">
        <v>1333500</v>
      </c>
      <c r="K1082" s="5"/>
    </row>
    <row r="1083" spans="1:11" s="3" customFormat="1" x14ac:dyDescent="0.25">
      <c r="A1083" s="9">
        <v>1072</v>
      </c>
      <c r="B1083" s="5">
        <v>6</v>
      </c>
      <c r="C1083" s="5"/>
      <c r="D1083" s="5"/>
      <c r="E1083" s="5" t="s">
        <v>3728</v>
      </c>
      <c r="F1083" s="5" t="s">
        <v>3729</v>
      </c>
      <c r="G1083" s="5" t="s">
        <v>3730</v>
      </c>
      <c r="H1083" s="6">
        <v>1000</v>
      </c>
      <c r="I1083" s="6">
        <v>100000</v>
      </c>
      <c r="J1083" s="6">
        <v>100000000</v>
      </c>
      <c r="K1083" s="5"/>
    </row>
    <row r="1084" spans="1:11" s="3" customFormat="1" x14ac:dyDescent="0.25">
      <c r="A1084" s="9">
        <v>1073</v>
      </c>
      <c r="B1084" s="5">
        <v>6</v>
      </c>
      <c r="C1084" s="5"/>
      <c r="D1084" s="5"/>
      <c r="E1084" s="5" t="s">
        <v>3731</v>
      </c>
      <c r="F1084" s="5" t="s">
        <v>3732</v>
      </c>
      <c r="G1084" s="5" t="s">
        <v>3730</v>
      </c>
      <c r="H1084" s="6">
        <v>150</v>
      </c>
      <c r="I1084" s="6">
        <v>100000</v>
      </c>
      <c r="J1084" s="6">
        <v>15000000</v>
      </c>
      <c r="K1084" s="5"/>
    </row>
    <row r="1085" spans="1:11" s="3" customFormat="1" x14ac:dyDescent="0.25">
      <c r="A1085" s="9">
        <v>1074</v>
      </c>
      <c r="B1085" s="5">
        <v>6</v>
      </c>
      <c r="C1085" s="5"/>
      <c r="D1085" s="5"/>
      <c r="E1085" s="5" t="s">
        <v>3733</v>
      </c>
      <c r="F1085" s="5" t="s">
        <v>3734</v>
      </c>
      <c r="G1085" s="5" t="s">
        <v>17</v>
      </c>
      <c r="H1085" s="6">
        <v>7500</v>
      </c>
      <c r="I1085" s="6">
        <v>630</v>
      </c>
      <c r="J1085" s="6">
        <v>4725000</v>
      </c>
      <c r="K1085" s="5"/>
    </row>
    <row r="1086" spans="1:11" s="3" customFormat="1" x14ac:dyDescent="0.25">
      <c r="A1086" s="9">
        <v>1075</v>
      </c>
      <c r="B1086" s="5">
        <v>6</v>
      </c>
      <c r="C1086" s="5"/>
      <c r="D1086" s="5"/>
      <c r="E1086" s="5" t="s">
        <v>3735</v>
      </c>
      <c r="F1086" s="5" t="s">
        <v>3736</v>
      </c>
      <c r="G1086" s="5" t="s">
        <v>3730</v>
      </c>
      <c r="H1086" s="6">
        <v>150</v>
      </c>
      <c r="I1086" s="6">
        <v>100000</v>
      </c>
      <c r="J1086" s="6">
        <v>15000000</v>
      </c>
      <c r="K1086" s="5"/>
    </row>
    <row r="1087" spans="1:11" s="3" customFormat="1" ht="72" x14ac:dyDescent="0.25">
      <c r="A1087" s="9">
        <v>1076</v>
      </c>
      <c r="B1087" s="5">
        <v>6</v>
      </c>
      <c r="C1087" s="5"/>
      <c r="D1087" s="5"/>
      <c r="E1087" s="5" t="s">
        <v>2583</v>
      </c>
      <c r="F1087" s="5" t="s">
        <v>3737</v>
      </c>
      <c r="G1087" s="5" t="s">
        <v>1025</v>
      </c>
      <c r="H1087" s="6">
        <v>229</v>
      </c>
      <c r="I1087" s="6">
        <v>109200</v>
      </c>
      <c r="J1087" s="6">
        <v>25006800</v>
      </c>
      <c r="K1087" s="5"/>
    </row>
    <row r="1088" spans="1:11" s="3" customFormat="1" ht="72" x14ac:dyDescent="0.25">
      <c r="A1088" s="9">
        <v>1077</v>
      </c>
      <c r="B1088" s="5">
        <v>6</v>
      </c>
      <c r="C1088" s="5"/>
      <c r="D1088" s="5"/>
      <c r="E1088" s="5" t="s">
        <v>2585</v>
      </c>
      <c r="F1088" s="5" t="s">
        <v>3738</v>
      </c>
      <c r="G1088" s="5" t="s">
        <v>1025</v>
      </c>
      <c r="H1088" s="6">
        <v>36</v>
      </c>
      <c r="I1088" s="6">
        <v>131250</v>
      </c>
      <c r="J1088" s="6">
        <v>4725000</v>
      </c>
      <c r="K1088" s="5"/>
    </row>
    <row r="1089" spans="1:11" s="3" customFormat="1" ht="72" x14ac:dyDescent="0.25">
      <c r="A1089" s="9">
        <v>1078</v>
      </c>
      <c r="B1089" s="5">
        <v>6</v>
      </c>
      <c r="C1089" s="5"/>
      <c r="D1089" s="5"/>
      <c r="E1089" s="5" t="s">
        <v>2587</v>
      </c>
      <c r="F1089" s="5" t="s">
        <v>3739</v>
      </c>
      <c r="G1089" s="5" t="s">
        <v>1025</v>
      </c>
      <c r="H1089" s="6">
        <v>189</v>
      </c>
      <c r="I1089" s="6">
        <v>109200</v>
      </c>
      <c r="J1089" s="6">
        <v>20638800</v>
      </c>
      <c r="K1089" s="5"/>
    </row>
    <row r="1090" spans="1:11" s="3" customFormat="1" ht="120" x14ac:dyDescent="0.25">
      <c r="A1090" s="9">
        <v>1079</v>
      </c>
      <c r="B1090" s="5">
        <v>6</v>
      </c>
      <c r="C1090" s="5"/>
      <c r="D1090" s="5"/>
      <c r="E1090" s="5" t="s">
        <v>3286</v>
      </c>
      <c r="F1090" s="5" t="s">
        <v>3740</v>
      </c>
      <c r="G1090" s="5" t="s">
        <v>1025</v>
      </c>
      <c r="H1090" s="6">
        <v>187</v>
      </c>
      <c r="I1090" s="6">
        <v>211575</v>
      </c>
      <c r="J1090" s="6">
        <v>39564525</v>
      </c>
      <c r="K1090" s="5"/>
    </row>
    <row r="1091" spans="1:11" s="3" customFormat="1" x14ac:dyDescent="0.25">
      <c r="A1091" s="9">
        <v>1080</v>
      </c>
      <c r="B1091" s="5">
        <v>6</v>
      </c>
      <c r="C1091" s="5"/>
      <c r="D1091" s="5"/>
      <c r="E1091" s="5" t="s">
        <v>3741</v>
      </c>
      <c r="F1091" s="5" t="s">
        <v>3742</v>
      </c>
      <c r="G1091" s="5" t="s">
        <v>3730</v>
      </c>
      <c r="H1091" s="6">
        <v>75</v>
      </c>
      <c r="I1091" s="6">
        <v>100000</v>
      </c>
      <c r="J1091" s="6">
        <v>7500000</v>
      </c>
      <c r="K1091" s="5"/>
    </row>
    <row r="1092" spans="1:11" s="3" customFormat="1" x14ac:dyDescent="0.25">
      <c r="A1092" s="9">
        <v>1081</v>
      </c>
      <c r="B1092" s="5">
        <v>6</v>
      </c>
      <c r="C1092" s="5"/>
      <c r="D1092" s="5"/>
      <c r="E1092" s="5" t="s">
        <v>3743</v>
      </c>
      <c r="F1092" s="5" t="s">
        <v>3744</v>
      </c>
      <c r="G1092" s="5" t="s">
        <v>17</v>
      </c>
      <c r="H1092" s="6">
        <v>500</v>
      </c>
      <c r="I1092" s="6">
        <v>2075</v>
      </c>
      <c r="J1092" s="6">
        <v>1037500</v>
      </c>
      <c r="K1092" s="5"/>
    </row>
    <row r="1093" spans="1:11" s="3" customFormat="1" ht="24" x14ac:dyDescent="0.25">
      <c r="A1093" s="9">
        <v>1082</v>
      </c>
      <c r="B1093" s="5">
        <v>6</v>
      </c>
      <c r="C1093" s="5"/>
      <c r="D1093" s="5"/>
      <c r="E1093" s="5" t="s">
        <v>3745</v>
      </c>
      <c r="F1093" s="5" t="s">
        <v>3744</v>
      </c>
      <c r="G1093" s="5" t="s">
        <v>17</v>
      </c>
      <c r="H1093" s="6">
        <v>500</v>
      </c>
      <c r="I1093" s="6">
        <v>14080</v>
      </c>
      <c r="J1093" s="6">
        <v>7040000</v>
      </c>
      <c r="K1093" s="5"/>
    </row>
    <row r="1094" spans="1:11" s="3" customFormat="1" ht="24" x14ac:dyDescent="0.25">
      <c r="A1094" s="9">
        <v>1083</v>
      </c>
      <c r="B1094" s="5">
        <v>6</v>
      </c>
      <c r="C1094" s="5"/>
      <c r="D1094" s="5"/>
      <c r="E1094" s="5" t="s">
        <v>3746</v>
      </c>
      <c r="F1094" s="5" t="s">
        <v>3747</v>
      </c>
      <c r="G1094" s="5" t="s">
        <v>183</v>
      </c>
      <c r="H1094" s="6">
        <v>15</v>
      </c>
      <c r="I1094" s="6">
        <v>946000</v>
      </c>
      <c r="J1094" s="6">
        <v>14190000</v>
      </c>
      <c r="K1094" s="5"/>
    </row>
    <row r="1095" spans="1:11" s="3" customFormat="1" x14ac:dyDescent="0.25">
      <c r="A1095" s="9">
        <v>1084</v>
      </c>
      <c r="B1095" s="5">
        <v>6</v>
      </c>
      <c r="C1095" s="5"/>
      <c r="D1095" s="5"/>
      <c r="E1095" s="5" t="s">
        <v>3748</v>
      </c>
      <c r="F1095" s="5" t="s">
        <v>3749</v>
      </c>
      <c r="G1095" s="5" t="s">
        <v>3730</v>
      </c>
      <c r="H1095" s="6">
        <v>60</v>
      </c>
      <c r="I1095" s="6">
        <v>200000</v>
      </c>
      <c r="J1095" s="6">
        <v>12000000</v>
      </c>
      <c r="K1095" s="5"/>
    </row>
    <row r="1096" spans="1:11" s="3" customFormat="1" x14ac:dyDescent="0.25">
      <c r="A1096" s="9">
        <v>1085</v>
      </c>
      <c r="B1096" s="5">
        <v>6</v>
      </c>
      <c r="C1096" s="5"/>
      <c r="D1096" s="5"/>
      <c r="E1096" s="5" t="s">
        <v>3750</v>
      </c>
      <c r="F1096" s="5"/>
      <c r="G1096" s="5" t="s">
        <v>10</v>
      </c>
      <c r="H1096" s="6">
        <v>8400</v>
      </c>
      <c r="I1096" s="6">
        <v>42000</v>
      </c>
      <c r="J1096" s="6">
        <v>352800000</v>
      </c>
      <c r="K1096" s="5"/>
    </row>
    <row r="1097" spans="1:11" s="3" customFormat="1" x14ac:dyDescent="0.25">
      <c r="A1097" s="9">
        <v>1086</v>
      </c>
      <c r="B1097" s="5">
        <v>6</v>
      </c>
      <c r="C1097" s="5"/>
      <c r="D1097" s="5"/>
      <c r="E1097" s="5" t="s">
        <v>3751</v>
      </c>
      <c r="F1097" s="5"/>
      <c r="G1097" s="5" t="s">
        <v>10</v>
      </c>
      <c r="H1097" s="6">
        <v>3500</v>
      </c>
      <c r="I1097" s="6">
        <v>115500</v>
      </c>
      <c r="J1097" s="6">
        <v>404250000</v>
      </c>
      <c r="K1097" s="5"/>
    </row>
    <row r="1098" spans="1:11" s="3" customFormat="1" x14ac:dyDescent="0.25">
      <c r="A1098" s="9">
        <v>1087</v>
      </c>
      <c r="B1098" s="5">
        <v>6</v>
      </c>
      <c r="C1098" s="5"/>
      <c r="D1098" s="5"/>
      <c r="E1098" s="5" t="s">
        <v>3752</v>
      </c>
      <c r="F1098" s="5"/>
      <c r="G1098" s="5" t="s">
        <v>10</v>
      </c>
      <c r="H1098" s="6">
        <v>3400</v>
      </c>
      <c r="I1098" s="6">
        <v>26250</v>
      </c>
      <c r="J1098" s="6">
        <v>89250000</v>
      </c>
      <c r="K1098" s="5"/>
    </row>
    <row r="1099" spans="1:11" s="3" customFormat="1" ht="132" x14ac:dyDescent="0.25">
      <c r="A1099" s="9">
        <v>1088</v>
      </c>
      <c r="B1099" s="5">
        <v>6</v>
      </c>
      <c r="C1099" s="5"/>
      <c r="D1099" s="5"/>
      <c r="E1099" s="5" t="s">
        <v>3753</v>
      </c>
      <c r="F1099" s="5" t="s">
        <v>3754</v>
      </c>
      <c r="G1099" s="5" t="s">
        <v>399</v>
      </c>
      <c r="H1099" s="6">
        <v>92000</v>
      </c>
      <c r="I1099" s="6">
        <v>55000</v>
      </c>
      <c r="J1099" s="6">
        <v>5060000000</v>
      </c>
      <c r="K1099" s="5"/>
    </row>
    <row r="1100" spans="1:11" s="3" customFormat="1" ht="24" x14ac:dyDescent="0.25">
      <c r="A1100" s="9">
        <v>1089</v>
      </c>
      <c r="B1100" s="5">
        <v>6</v>
      </c>
      <c r="C1100" s="5"/>
      <c r="D1100" s="5"/>
      <c r="E1100" s="5" t="s">
        <v>3755</v>
      </c>
      <c r="F1100" s="5" t="s">
        <v>3756</v>
      </c>
      <c r="G1100" s="5" t="s">
        <v>20</v>
      </c>
      <c r="H1100" s="6">
        <v>1</v>
      </c>
      <c r="I1100" s="6">
        <v>5774000</v>
      </c>
      <c r="J1100" s="6">
        <v>5774000</v>
      </c>
      <c r="K1100" s="5"/>
    </row>
    <row r="1101" spans="1:11" s="3" customFormat="1" x14ac:dyDescent="0.25">
      <c r="A1101" s="9">
        <v>1090</v>
      </c>
      <c r="B1101" s="5">
        <v>6</v>
      </c>
      <c r="C1101" s="5"/>
      <c r="D1101" s="5"/>
      <c r="E1101" s="5" t="s">
        <v>3757</v>
      </c>
      <c r="F1101" s="5" t="s">
        <v>3758</v>
      </c>
      <c r="G1101" s="5" t="s">
        <v>3730</v>
      </c>
      <c r="H1101" s="6">
        <v>30</v>
      </c>
      <c r="I1101" s="6">
        <v>130000</v>
      </c>
      <c r="J1101" s="6">
        <v>3900000</v>
      </c>
      <c r="K1101" s="5"/>
    </row>
    <row r="1102" spans="1:11" s="3" customFormat="1" x14ac:dyDescent="0.25">
      <c r="A1102" s="9">
        <v>1091</v>
      </c>
      <c r="B1102" s="5">
        <v>6</v>
      </c>
      <c r="C1102" s="5"/>
      <c r="D1102" s="5"/>
      <c r="E1102" s="5" t="s">
        <v>3759</v>
      </c>
      <c r="F1102" s="5" t="s">
        <v>3760</v>
      </c>
      <c r="G1102" s="5" t="s">
        <v>3730</v>
      </c>
      <c r="H1102" s="6">
        <v>120</v>
      </c>
      <c r="I1102" s="6">
        <v>130000</v>
      </c>
      <c r="J1102" s="6">
        <v>15600000</v>
      </c>
      <c r="K1102" s="5"/>
    </row>
    <row r="1103" spans="1:11" s="3" customFormat="1" x14ac:dyDescent="0.25">
      <c r="A1103" s="9">
        <v>1092</v>
      </c>
      <c r="B1103" s="5">
        <v>6</v>
      </c>
      <c r="C1103" s="5"/>
      <c r="D1103" s="5"/>
      <c r="E1103" s="5" t="s">
        <v>3761</v>
      </c>
      <c r="F1103" s="5" t="s">
        <v>3762</v>
      </c>
      <c r="G1103" s="5" t="s">
        <v>3730</v>
      </c>
      <c r="H1103" s="6">
        <v>100</v>
      </c>
      <c r="I1103" s="6">
        <v>100000</v>
      </c>
      <c r="J1103" s="6">
        <v>10000000</v>
      </c>
      <c r="K1103" s="5"/>
    </row>
    <row r="1104" spans="1:11" s="3" customFormat="1" x14ac:dyDescent="0.25">
      <c r="A1104" s="9">
        <v>1093</v>
      </c>
      <c r="B1104" s="5">
        <v>6</v>
      </c>
      <c r="C1104" s="5"/>
      <c r="D1104" s="5"/>
      <c r="E1104" s="5" t="s">
        <v>3763</v>
      </c>
      <c r="F1104" s="5" t="s">
        <v>3764</v>
      </c>
      <c r="G1104" s="5" t="s">
        <v>17</v>
      </c>
      <c r="H1104" s="6">
        <v>500</v>
      </c>
      <c r="I1104" s="6">
        <v>1500</v>
      </c>
      <c r="J1104" s="6">
        <v>750000</v>
      </c>
      <c r="K1104" s="5"/>
    </row>
    <row r="1105" spans="1:11" s="3" customFormat="1" ht="36" x14ac:dyDescent="0.25">
      <c r="A1105" s="9">
        <v>1094</v>
      </c>
      <c r="B1105" s="5">
        <v>6</v>
      </c>
      <c r="C1105" s="5"/>
      <c r="D1105" s="5"/>
      <c r="E1105" s="5" t="s">
        <v>3765</v>
      </c>
      <c r="F1105" s="5" t="s">
        <v>3766</v>
      </c>
      <c r="G1105" s="5" t="s">
        <v>1025</v>
      </c>
      <c r="H1105" s="6">
        <v>45</v>
      </c>
      <c r="I1105" s="6">
        <v>105000</v>
      </c>
      <c r="J1105" s="6">
        <v>4725000</v>
      </c>
      <c r="K1105" s="5"/>
    </row>
    <row r="1106" spans="1:11" s="3" customFormat="1" ht="36" x14ac:dyDescent="0.25">
      <c r="A1106" s="9">
        <v>1095</v>
      </c>
      <c r="B1106" s="5">
        <v>6</v>
      </c>
      <c r="C1106" s="5"/>
      <c r="D1106" s="5"/>
      <c r="E1106" s="5" t="s">
        <v>3767</v>
      </c>
      <c r="F1106" s="5" t="s">
        <v>3768</v>
      </c>
      <c r="G1106" s="5" t="s">
        <v>1025</v>
      </c>
      <c r="H1106" s="6">
        <v>29</v>
      </c>
      <c r="I1106" s="6">
        <v>125000</v>
      </c>
      <c r="J1106" s="6">
        <v>3625000</v>
      </c>
      <c r="K1106" s="5"/>
    </row>
    <row r="1107" spans="1:11" s="3" customFormat="1" ht="72" x14ac:dyDescent="0.25">
      <c r="A1107" s="9">
        <v>1096</v>
      </c>
      <c r="B1107" s="5">
        <v>6</v>
      </c>
      <c r="C1107" s="5"/>
      <c r="D1107" s="5"/>
      <c r="E1107" s="5" t="s">
        <v>3769</v>
      </c>
      <c r="F1107" s="5" t="s">
        <v>3770</v>
      </c>
      <c r="G1107" s="5" t="s">
        <v>10</v>
      </c>
      <c r="H1107" s="6">
        <v>1600</v>
      </c>
      <c r="I1107" s="6">
        <v>7350</v>
      </c>
      <c r="J1107" s="6">
        <v>11760000</v>
      </c>
      <c r="K1107" s="5"/>
    </row>
    <row r="1108" spans="1:11" s="3" customFormat="1" x14ac:dyDescent="0.25">
      <c r="A1108" s="9">
        <v>1097</v>
      </c>
      <c r="B1108" s="5">
        <v>6</v>
      </c>
      <c r="C1108" s="5"/>
      <c r="D1108" s="5"/>
      <c r="E1108" s="5" t="s">
        <v>3771</v>
      </c>
      <c r="F1108" s="5" t="s">
        <v>3772</v>
      </c>
      <c r="G1108" s="5" t="s">
        <v>183</v>
      </c>
      <c r="H1108" s="6">
        <v>12</v>
      </c>
      <c r="I1108" s="6">
        <v>924000</v>
      </c>
      <c r="J1108" s="6">
        <v>11088000</v>
      </c>
      <c r="K1108" s="5"/>
    </row>
    <row r="1109" spans="1:11" s="3" customFormat="1" x14ac:dyDescent="0.25">
      <c r="A1109" s="9">
        <v>1098</v>
      </c>
      <c r="B1109" s="5">
        <v>6</v>
      </c>
      <c r="C1109" s="5"/>
      <c r="D1109" s="5"/>
      <c r="E1109" s="5" t="s">
        <v>3773</v>
      </c>
      <c r="F1109" s="5" t="s">
        <v>3774</v>
      </c>
      <c r="G1109" s="5" t="s">
        <v>183</v>
      </c>
      <c r="H1109" s="6">
        <v>11</v>
      </c>
      <c r="I1109" s="6">
        <v>924000</v>
      </c>
      <c r="J1109" s="6">
        <v>10164000</v>
      </c>
      <c r="K1109" s="5"/>
    </row>
    <row r="1110" spans="1:11" s="3" customFormat="1" x14ac:dyDescent="0.25">
      <c r="A1110" s="9">
        <v>1099</v>
      </c>
      <c r="B1110" s="5">
        <v>6</v>
      </c>
      <c r="C1110" s="5"/>
      <c r="D1110" s="5"/>
      <c r="E1110" s="5" t="s">
        <v>3775</v>
      </c>
      <c r="F1110" s="5" t="s">
        <v>3776</v>
      </c>
      <c r="G1110" s="5" t="s">
        <v>183</v>
      </c>
      <c r="H1110" s="6">
        <v>57</v>
      </c>
      <c r="I1110" s="6">
        <v>418000</v>
      </c>
      <c r="J1110" s="6">
        <v>23826000</v>
      </c>
      <c r="K1110" s="5"/>
    </row>
    <row r="1111" spans="1:11" s="3" customFormat="1" x14ac:dyDescent="0.25">
      <c r="A1111" s="9">
        <v>1100</v>
      </c>
      <c r="B1111" s="5">
        <v>6</v>
      </c>
      <c r="C1111" s="5"/>
      <c r="D1111" s="5"/>
      <c r="E1111" s="5" t="s">
        <v>3777</v>
      </c>
      <c r="F1111" s="5" t="s">
        <v>3778</v>
      </c>
      <c r="G1111" s="5" t="s">
        <v>183</v>
      </c>
      <c r="H1111" s="6">
        <v>54</v>
      </c>
      <c r="I1111" s="6">
        <v>418000</v>
      </c>
      <c r="J1111" s="6">
        <v>22572000</v>
      </c>
      <c r="K1111" s="5"/>
    </row>
    <row r="1112" spans="1:11" s="3" customFormat="1" ht="24" x14ac:dyDescent="0.25">
      <c r="A1112" s="9">
        <v>1101</v>
      </c>
      <c r="B1112" s="5">
        <v>6</v>
      </c>
      <c r="C1112" s="5"/>
      <c r="D1112" s="5"/>
      <c r="E1112" s="5" t="s">
        <v>3779</v>
      </c>
      <c r="F1112" s="5" t="s">
        <v>3780</v>
      </c>
      <c r="G1112" s="5" t="s">
        <v>17</v>
      </c>
      <c r="H1112" s="6">
        <v>96</v>
      </c>
      <c r="I1112" s="6">
        <v>100330</v>
      </c>
      <c r="J1112" s="6">
        <v>9631680</v>
      </c>
      <c r="K1112" s="5"/>
    </row>
    <row r="1113" spans="1:11" s="3" customFormat="1" x14ac:dyDescent="0.25">
      <c r="A1113" s="9">
        <v>1102</v>
      </c>
      <c r="B1113" s="5">
        <v>6</v>
      </c>
      <c r="C1113" s="5"/>
      <c r="D1113" s="5"/>
      <c r="E1113" s="5" t="s">
        <v>3781</v>
      </c>
      <c r="F1113" s="5" t="s">
        <v>3782</v>
      </c>
      <c r="G1113" s="5" t="s">
        <v>17</v>
      </c>
      <c r="H1113" s="6">
        <v>180</v>
      </c>
      <c r="I1113" s="6">
        <v>42830</v>
      </c>
      <c r="J1113" s="6">
        <v>7709400</v>
      </c>
      <c r="K1113" s="5"/>
    </row>
    <row r="1114" spans="1:11" s="3" customFormat="1" ht="24" x14ac:dyDescent="0.25">
      <c r="A1114" s="9">
        <v>1103</v>
      </c>
      <c r="B1114" s="5">
        <v>6</v>
      </c>
      <c r="C1114" s="5"/>
      <c r="D1114" s="5"/>
      <c r="E1114" s="5" t="s">
        <v>3783</v>
      </c>
      <c r="F1114" s="5" t="s">
        <v>3784</v>
      </c>
      <c r="G1114" s="5" t="s">
        <v>3785</v>
      </c>
      <c r="H1114" s="6">
        <v>40</v>
      </c>
      <c r="I1114" s="6">
        <v>267000</v>
      </c>
      <c r="J1114" s="6">
        <v>10680000</v>
      </c>
      <c r="K1114" s="5"/>
    </row>
    <row r="1115" spans="1:11" s="3" customFormat="1" ht="96" x14ac:dyDescent="0.25">
      <c r="A1115" s="9">
        <v>1104</v>
      </c>
      <c r="B1115" s="5">
        <v>6</v>
      </c>
      <c r="C1115" s="5"/>
      <c r="D1115" s="5"/>
      <c r="E1115" s="5" t="s">
        <v>3786</v>
      </c>
      <c r="F1115" s="5" t="s">
        <v>3787</v>
      </c>
      <c r="G1115" s="5" t="s">
        <v>1025</v>
      </c>
      <c r="H1115" s="6">
        <v>37</v>
      </c>
      <c r="I1115" s="6">
        <v>520000</v>
      </c>
      <c r="J1115" s="6">
        <v>19240000</v>
      </c>
      <c r="K1115" s="5"/>
    </row>
    <row r="1116" spans="1:11" s="3" customFormat="1" ht="36" x14ac:dyDescent="0.25">
      <c r="A1116" s="9">
        <v>1105</v>
      </c>
      <c r="B1116" s="5">
        <v>6</v>
      </c>
      <c r="C1116" s="5"/>
      <c r="D1116" s="5"/>
      <c r="E1116" s="5" t="s">
        <v>3788</v>
      </c>
      <c r="F1116" s="5" t="s">
        <v>3789</v>
      </c>
      <c r="G1116" s="5" t="s">
        <v>695</v>
      </c>
      <c r="H1116" s="6">
        <v>575</v>
      </c>
      <c r="I1116" s="6">
        <v>80000</v>
      </c>
      <c r="J1116" s="6">
        <v>46000000</v>
      </c>
      <c r="K1116" s="5"/>
    </row>
    <row r="1117" spans="1:11" s="3" customFormat="1" x14ac:dyDescent="0.25">
      <c r="A1117" s="9">
        <v>1106</v>
      </c>
      <c r="B1117" s="5">
        <v>6</v>
      </c>
      <c r="C1117" s="5"/>
      <c r="D1117" s="5"/>
      <c r="E1117" s="5" t="s">
        <v>3790</v>
      </c>
      <c r="F1117" s="5" t="s">
        <v>3791</v>
      </c>
      <c r="G1117" s="5" t="s">
        <v>3730</v>
      </c>
      <c r="H1117" s="6">
        <v>100</v>
      </c>
      <c r="I1117" s="6">
        <v>100000</v>
      </c>
      <c r="J1117" s="6">
        <v>10000000</v>
      </c>
      <c r="K1117" s="5"/>
    </row>
    <row r="1118" spans="1:11" s="3" customFormat="1" ht="36" x14ac:dyDescent="0.25">
      <c r="A1118" s="9">
        <v>1107</v>
      </c>
      <c r="B1118" s="5">
        <v>6</v>
      </c>
      <c r="C1118" s="5"/>
      <c r="D1118" s="5"/>
      <c r="E1118" s="5" t="s">
        <v>3792</v>
      </c>
      <c r="F1118" s="5" t="s">
        <v>3793</v>
      </c>
      <c r="G1118" s="5" t="s">
        <v>10</v>
      </c>
      <c r="H1118" s="6">
        <v>2000</v>
      </c>
      <c r="I1118" s="6">
        <v>15309</v>
      </c>
      <c r="J1118" s="6">
        <v>30618000</v>
      </c>
      <c r="K1118" s="5"/>
    </row>
    <row r="1119" spans="1:11" s="3" customFormat="1" ht="24" x14ac:dyDescent="0.25">
      <c r="A1119" s="9">
        <v>1108</v>
      </c>
      <c r="B1119" s="5">
        <v>6</v>
      </c>
      <c r="C1119" s="5"/>
      <c r="D1119" s="5"/>
      <c r="E1119" s="5" t="s">
        <v>3794</v>
      </c>
      <c r="F1119" s="5"/>
      <c r="G1119" s="5" t="s">
        <v>3304</v>
      </c>
      <c r="H1119" s="6">
        <v>3</v>
      </c>
      <c r="I1119" s="6">
        <v>3375900</v>
      </c>
      <c r="J1119" s="6">
        <v>10127700</v>
      </c>
      <c r="K1119" s="5"/>
    </row>
    <row r="1120" spans="1:11" s="3" customFormat="1" x14ac:dyDescent="0.25">
      <c r="A1120" s="9">
        <v>1109</v>
      </c>
      <c r="B1120" s="5">
        <v>6</v>
      </c>
      <c r="C1120" s="5"/>
      <c r="D1120" s="5"/>
      <c r="E1120" s="5" t="s">
        <v>3795</v>
      </c>
      <c r="F1120" s="5"/>
      <c r="G1120" s="5" t="s">
        <v>3304</v>
      </c>
      <c r="H1120" s="6">
        <v>3</v>
      </c>
      <c r="I1120" s="6">
        <v>3932500</v>
      </c>
      <c r="J1120" s="6">
        <v>11797500</v>
      </c>
      <c r="K1120" s="5"/>
    </row>
    <row r="1121" spans="1:11" s="3" customFormat="1" ht="36" x14ac:dyDescent="0.25">
      <c r="A1121" s="9">
        <v>1110</v>
      </c>
      <c r="B1121" s="5">
        <v>6</v>
      </c>
      <c r="C1121" s="5"/>
      <c r="D1121" s="5"/>
      <c r="E1121" s="5" t="s">
        <v>3796</v>
      </c>
      <c r="F1121" s="5" t="s">
        <v>3797</v>
      </c>
      <c r="G1121" s="5" t="s">
        <v>17</v>
      </c>
      <c r="H1121" s="6">
        <v>5</v>
      </c>
      <c r="I1121" s="6">
        <v>15730</v>
      </c>
      <c r="J1121" s="6">
        <v>78650</v>
      </c>
      <c r="K1121" s="5"/>
    </row>
    <row r="1122" spans="1:11" s="3" customFormat="1" ht="36" x14ac:dyDescent="0.25">
      <c r="A1122" s="9">
        <v>1111</v>
      </c>
      <c r="B1122" s="5">
        <v>6</v>
      </c>
      <c r="C1122" s="5"/>
      <c r="D1122" s="5"/>
      <c r="E1122" s="5" t="s">
        <v>3798</v>
      </c>
      <c r="F1122" s="5" t="s">
        <v>3797</v>
      </c>
      <c r="G1122" s="5" t="s">
        <v>17</v>
      </c>
      <c r="H1122" s="6">
        <v>10</v>
      </c>
      <c r="I1122" s="6">
        <v>132132</v>
      </c>
      <c r="J1122" s="6">
        <v>1321320</v>
      </c>
      <c r="K1122" s="5"/>
    </row>
    <row r="1123" spans="1:11" s="3" customFormat="1" x14ac:dyDescent="0.25">
      <c r="A1123" s="9">
        <v>1112</v>
      </c>
      <c r="B1123" s="5">
        <v>6</v>
      </c>
      <c r="C1123" s="5"/>
      <c r="D1123" s="5"/>
      <c r="E1123" s="5" t="s">
        <v>3799</v>
      </c>
      <c r="F1123" s="5"/>
      <c r="G1123" s="5" t="s">
        <v>3304</v>
      </c>
      <c r="H1123" s="6">
        <v>3</v>
      </c>
      <c r="I1123" s="6">
        <v>2032800</v>
      </c>
      <c r="J1123" s="6">
        <v>6098400</v>
      </c>
      <c r="K1123" s="5"/>
    </row>
    <row r="1124" spans="1:11" s="3" customFormat="1" x14ac:dyDescent="0.25">
      <c r="A1124" s="9">
        <v>1113</v>
      </c>
      <c r="B1124" s="5">
        <v>6</v>
      </c>
      <c r="C1124" s="5"/>
      <c r="D1124" s="5"/>
      <c r="E1124" s="5" t="s">
        <v>3800</v>
      </c>
      <c r="F1124" s="5"/>
      <c r="G1124" s="5" t="s">
        <v>3304</v>
      </c>
      <c r="H1124" s="6">
        <v>3</v>
      </c>
      <c r="I1124" s="6">
        <v>2541000</v>
      </c>
      <c r="J1124" s="6">
        <v>7623000</v>
      </c>
      <c r="K1124" s="5"/>
    </row>
    <row r="1125" spans="1:11" s="3" customFormat="1" ht="36" x14ac:dyDescent="0.25">
      <c r="A1125" s="9">
        <v>1114</v>
      </c>
      <c r="B1125" s="5">
        <v>6</v>
      </c>
      <c r="C1125" s="5"/>
      <c r="D1125" s="5"/>
      <c r="E1125" s="5" t="s">
        <v>3801</v>
      </c>
      <c r="F1125" s="5" t="s">
        <v>3802</v>
      </c>
      <c r="G1125" s="5" t="s">
        <v>10</v>
      </c>
      <c r="H1125" s="6">
        <v>2100</v>
      </c>
      <c r="I1125" s="6">
        <v>10000</v>
      </c>
      <c r="J1125" s="6">
        <v>21000000</v>
      </c>
      <c r="K1125" s="5"/>
    </row>
    <row r="1126" spans="1:11" s="3" customFormat="1" x14ac:dyDescent="0.25">
      <c r="A1126" s="9">
        <v>1115</v>
      </c>
      <c r="B1126" s="5">
        <v>6</v>
      </c>
      <c r="C1126" s="5"/>
      <c r="D1126" s="5"/>
      <c r="E1126" s="5" t="s">
        <v>3803</v>
      </c>
      <c r="F1126" s="5" t="s">
        <v>3732</v>
      </c>
      <c r="G1126" s="5" t="s">
        <v>3730</v>
      </c>
      <c r="H1126" s="6">
        <v>700</v>
      </c>
      <c r="I1126" s="6">
        <v>100000</v>
      </c>
      <c r="J1126" s="6">
        <v>70000000</v>
      </c>
      <c r="K1126" s="5"/>
    </row>
    <row r="1127" spans="1:11" s="3" customFormat="1" ht="84" x14ac:dyDescent="0.25">
      <c r="A1127" s="9">
        <v>1116</v>
      </c>
      <c r="B1127" s="5">
        <v>6</v>
      </c>
      <c r="C1127" s="5"/>
      <c r="D1127" s="5"/>
      <c r="E1127" s="5" t="s">
        <v>3804</v>
      </c>
      <c r="F1127" s="5" t="s">
        <v>3805</v>
      </c>
      <c r="G1127" s="5" t="s">
        <v>10</v>
      </c>
      <c r="H1127" s="6">
        <v>500</v>
      </c>
      <c r="I1127" s="6">
        <v>84000</v>
      </c>
      <c r="J1127" s="6">
        <v>42000000</v>
      </c>
      <c r="K1127" s="5"/>
    </row>
    <row r="1128" spans="1:11" s="3" customFormat="1" ht="60" x14ac:dyDescent="0.25">
      <c r="A1128" s="9">
        <v>1117</v>
      </c>
      <c r="B1128" s="5">
        <v>6</v>
      </c>
      <c r="C1128" s="5"/>
      <c r="D1128" s="5"/>
      <c r="E1128" s="5" t="s">
        <v>3806</v>
      </c>
      <c r="F1128" s="5" t="s">
        <v>3540</v>
      </c>
      <c r="G1128" s="5" t="s">
        <v>3807</v>
      </c>
      <c r="H1128" s="6">
        <v>60</v>
      </c>
      <c r="I1128" s="6">
        <v>740000</v>
      </c>
      <c r="J1128" s="6">
        <v>44400000</v>
      </c>
      <c r="K1128" s="5"/>
    </row>
    <row r="1129" spans="1:11" s="3" customFormat="1" ht="24" x14ac:dyDescent="0.25">
      <c r="A1129" s="9">
        <v>1118</v>
      </c>
      <c r="B1129" s="5">
        <v>6</v>
      </c>
      <c r="C1129" s="5"/>
      <c r="D1129" s="5"/>
      <c r="E1129" s="5" t="s">
        <v>3808</v>
      </c>
      <c r="F1129" s="5" t="s">
        <v>3809</v>
      </c>
      <c r="G1129" s="5" t="s">
        <v>1025</v>
      </c>
      <c r="H1129" s="6">
        <v>5600</v>
      </c>
      <c r="I1129" s="6">
        <v>3675</v>
      </c>
      <c r="J1129" s="6">
        <v>20580000</v>
      </c>
      <c r="K1129" s="5"/>
    </row>
    <row r="1130" spans="1:11" s="3" customFormat="1" ht="24" x14ac:dyDescent="0.25">
      <c r="A1130" s="9">
        <v>1119</v>
      </c>
      <c r="B1130" s="5">
        <v>6</v>
      </c>
      <c r="C1130" s="5"/>
      <c r="D1130" s="5"/>
      <c r="E1130" s="5" t="s">
        <v>3810</v>
      </c>
      <c r="F1130" s="5" t="s">
        <v>3809</v>
      </c>
      <c r="G1130" s="5" t="s">
        <v>2317</v>
      </c>
      <c r="H1130" s="6">
        <v>540</v>
      </c>
      <c r="I1130" s="6">
        <v>28000</v>
      </c>
      <c r="J1130" s="6">
        <v>15120000</v>
      </c>
      <c r="K1130" s="5"/>
    </row>
    <row r="1131" spans="1:11" s="3" customFormat="1" x14ac:dyDescent="0.25">
      <c r="A1131" s="9">
        <v>1120</v>
      </c>
      <c r="B1131" s="5">
        <v>6</v>
      </c>
      <c r="C1131" s="5"/>
      <c r="D1131" s="5"/>
      <c r="E1131" s="5" t="s">
        <v>3811</v>
      </c>
      <c r="F1131" s="5" t="s">
        <v>3812</v>
      </c>
      <c r="G1131" s="5" t="s">
        <v>2317</v>
      </c>
      <c r="H1131" s="6">
        <v>500</v>
      </c>
      <c r="I1131" s="6">
        <v>40000</v>
      </c>
      <c r="J1131" s="6">
        <v>20000000</v>
      </c>
      <c r="K1131" s="5"/>
    </row>
    <row r="1132" spans="1:11" s="3" customFormat="1" ht="24" x14ac:dyDescent="0.25">
      <c r="A1132" s="9">
        <v>1121</v>
      </c>
      <c r="B1132" s="5">
        <v>6</v>
      </c>
      <c r="C1132" s="5"/>
      <c r="D1132" s="5"/>
      <c r="E1132" s="5" t="s">
        <v>3813</v>
      </c>
      <c r="F1132" s="5" t="s">
        <v>3814</v>
      </c>
      <c r="G1132" s="5" t="s">
        <v>2317</v>
      </c>
      <c r="H1132" s="6">
        <v>9160</v>
      </c>
      <c r="I1132" s="6">
        <v>20900</v>
      </c>
      <c r="J1132" s="6">
        <v>191444000</v>
      </c>
      <c r="K1132" s="5"/>
    </row>
    <row r="1133" spans="1:11" s="3" customFormat="1" x14ac:dyDescent="0.25">
      <c r="A1133" s="9">
        <v>1122</v>
      </c>
      <c r="B1133" s="5">
        <v>6</v>
      </c>
      <c r="C1133" s="5"/>
      <c r="D1133" s="5"/>
      <c r="E1133" s="5" t="s">
        <v>3815</v>
      </c>
      <c r="F1133" s="5"/>
      <c r="G1133" s="5" t="s">
        <v>20</v>
      </c>
      <c r="H1133" s="6">
        <v>4</v>
      </c>
      <c r="I1133" s="6">
        <v>3465000</v>
      </c>
      <c r="J1133" s="6">
        <v>13860000</v>
      </c>
      <c r="K1133" s="5"/>
    </row>
    <row r="1134" spans="1:11" s="3" customFormat="1" x14ac:dyDescent="0.25">
      <c r="A1134" s="9">
        <v>1123</v>
      </c>
      <c r="B1134" s="5">
        <v>6</v>
      </c>
      <c r="C1134" s="5"/>
      <c r="D1134" s="5"/>
      <c r="E1134" s="5" t="s">
        <v>3816</v>
      </c>
      <c r="F1134" s="5" t="s">
        <v>3817</v>
      </c>
      <c r="G1134" s="5" t="s">
        <v>3730</v>
      </c>
      <c r="H1134" s="6">
        <v>70</v>
      </c>
      <c r="I1134" s="6">
        <v>130000</v>
      </c>
      <c r="J1134" s="6">
        <v>9100000</v>
      </c>
      <c r="K1134" s="5"/>
    </row>
    <row r="1135" spans="1:11" s="3" customFormat="1" ht="36" x14ac:dyDescent="0.25">
      <c r="A1135" s="9">
        <v>1124</v>
      </c>
      <c r="B1135" s="5">
        <v>6</v>
      </c>
      <c r="C1135" s="5"/>
      <c r="D1135" s="5"/>
      <c r="E1135" s="5" t="s">
        <v>1129</v>
      </c>
      <c r="F1135" s="5" t="s">
        <v>1130</v>
      </c>
      <c r="G1135" s="5" t="s">
        <v>20</v>
      </c>
      <c r="H1135" s="6">
        <v>31520</v>
      </c>
      <c r="I1135" s="6">
        <v>1450</v>
      </c>
      <c r="J1135" s="6">
        <v>45704000</v>
      </c>
      <c r="K1135" s="5"/>
    </row>
    <row r="1136" spans="1:11" s="3" customFormat="1" ht="36" x14ac:dyDescent="0.25">
      <c r="A1136" s="9">
        <v>1125</v>
      </c>
      <c r="B1136" s="5">
        <v>6</v>
      </c>
      <c r="C1136" s="5"/>
      <c r="D1136" s="5"/>
      <c r="E1136" s="5" t="s">
        <v>1131</v>
      </c>
      <c r="F1136" s="5" t="s">
        <v>3818</v>
      </c>
      <c r="G1136" s="5" t="s">
        <v>20</v>
      </c>
      <c r="H1136" s="6">
        <v>31520</v>
      </c>
      <c r="I1136" s="6">
        <v>1450</v>
      </c>
      <c r="J1136" s="6">
        <v>45704000</v>
      </c>
      <c r="K1136" s="5"/>
    </row>
    <row r="1137" spans="1:11" s="3" customFormat="1" ht="36" x14ac:dyDescent="0.25">
      <c r="A1137" s="9">
        <v>1126</v>
      </c>
      <c r="B1137" s="5">
        <v>6</v>
      </c>
      <c r="C1137" s="5"/>
      <c r="D1137" s="5"/>
      <c r="E1137" s="5" t="s">
        <v>3819</v>
      </c>
      <c r="F1137" s="5" t="s">
        <v>3820</v>
      </c>
      <c r="G1137" s="5" t="s">
        <v>20</v>
      </c>
      <c r="H1137" s="6">
        <v>31520</v>
      </c>
      <c r="I1137" s="6">
        <v>1450</v>
      </c>
      <c r="J1137" s="6">
        <v>45704000</v>
      </c>
      <c r="K1137" s="5"/>
    </row>
    <row r="1138" spans="1:11" s="3" customFormat="1" ht="36" x14ac:dyDescent="0.25">
      <c r="A1138" s="9">
        <v>1127</v>
      </c>
      <c r="B1138" s="5">
        <v>6</v>
      </c>
      <c r="C1138" s="5"/>
      <c r="D1138" s="5"/>
      <c r="E1138" s="5" t="s">
        <v>3821</v>
      </c>
      <c r="F1138" s="5" t="s">
        <v>3822</v>
      </c>
      <c r="G1138" s="5" t="s">
        <v>20</v>
      </c>
      <c r="H1138" s="6">
        <v>54560</v>
      </c>
      <c r="I1138" s="6">
        <v>1600</v>
      </c>
      <c r="J1138" s="6">
        <v>87296000</v>
      </c>
      <c r="K1138" s="5"/>
    </row>
    <row r="1139" spans="1:11" s="3" customFormat="1" x14ac:dyDescent="0.25">
      <c r="A1139" s="9">
        <v>1128</v>
      </c>
      <c r="B1139" s="5">
        <v>6</v>
      </c>
      <c r="C1139" s="5"/>
      <c r="D1139" s="5"/>
      <c r="E1139" s="5" t="s">
        <v>3823</v>
      </c>
      <c r="F1139" s="5" t="s">
        <v>905</v>
      </c>
      <c r="G1139" s="5" t="s">
        <v>1266</v>
      </c>
      <c r="H1139" s="6">
        <v>4</v>
      </c>
      <c r="I1139" s="6">
        <v>472500</v>
      </c>
      <c r="J1139" s="6">
        <v>1890000</v>
      </c>
      <c r="K1139" s="5"/>
    </row>
    <row r="1140" spans="1:11" s="3" customFormat="1" x14ac:dyDescent="0.25">
      <c r="A1140" s="9">
        <v>1129</v>
      </c>
      <c r="B1140" s="5">
        <v>6</v>
      </c>
      <c r="C1140" s="5"/>
      <c r="D1140" s="5"/>
      <c r="E1140" s="5" t="s">
        <v>3824</v>
      </c>
      <c r="F1140" s="5" t="s">
        <v>3825</v>
      </c>
      <c r="G1140" s="5" t="s">
        <v>3730</v>
      </c>
      <c r="H1140" s="6">
        <v>20</v>
      </c>
      <c r="I1140" s="6">
        <v>100000</v>
      </c>
      <c r="J1140" s="6">
        <v>2000000</v>
      </c>
      <c r="K1140" s="5"/>
    </row>
    <row r="1141" spans="1:11" s="3" customFormat="1" x14ac:dyDescent="0.25">
      <c r="A1141" s="9">
        <v>1130</v>
      </c>
      <c r="B1141" s="5">
        <v>6</v>
      </c>
      <c r="C1141" s="5"/>
      <c r="D1141" s="5"/>
      <c r="E1141" s="5" t="s">
        <v>3826</v>
      </c>
      <c r="F1141" s="5" t="s">
        <v>3827</v>
      </c>
      <c r="G1141" s="5" t="s">
        <v>17</v>
      </c>
      <c r="H1141" s="6">
        <v>946</v>
      </c>
      <c r="I1141" s="6">
        <v>2046</v>
      </c>
      <c r="J1141" s="6">
        <v>1935516</v>
      </c>
      <c r="K1141" s="5"/>
    </row>
    <row r="1142" spans="1:11" s="3" customFormat="1" x14ac:dyDescent="0.25">
      <c r="A1142" s="9">
        <v>1131</v>
      </c>
      <c r="B1142" s="5">
        <v>6</v>
      </c>
      <c r="C1142" s="5"/>
      <c r="D1142" s="5"/>
      <c r="E1142" s="5" t="s">
        <v>3828</v>
      </c>
      <c r="F1142" s="5" t="s">
        <v>3829</v>
      </c>
      <c r="G1142" s="5" t="s">
        <v>17</v>
      </c>
      <c r="H1142" s="6">
        <v>946</v>
      </c>
      <c r="I1142" s="6">
        <v>2046</v>
      </c>
      <c r="J1142" s="6">
        <v>1935516</v>
      </c>
      <c r="K1142" s="5"/>
    </row>
    <row r="1143" spans="1:11" s="3" customFormat="1" ht="48" x14ac:dyDescent="0.25">
      <c r="A1143" s="9">
        <v>1132</v>
      </c>
      <c r="B1143" s="5">
        <v>6</v>
      </c>
      <c r="C1143" s="5"/>
      <c r="D1143" s="5"/>
      <c r="E1143" s="5" t="s">
        <v>3830</v>
      </c>
      <c r="F1143" s="5" t="s">
        <v>3831</v>
      </c>
      <c r="G1143" s="5" t="s">
        <v>3308</v>
      </c>
      <c r="H1143" s="6">
        <v>30</v>
      </c>
      <c r="I1143" s="6">
        <v>1800000</v>
      </c>
      <c r="J1143" s="6">
        <v>54000000</v>
      </c>
      <c r="K1143" s="5"/>
    </row>
    <row r="1144" spans="1:11" s="3" customFormat="1" ht="48" x14ac:dyDescent="0.25">
      <c r="A1144" s="9">
        <v>1133</v>
      </c>
      <c r="B1144" s="5">
        <v>6</v>
      </c>
      <c r="C1144" s="5"/>
      <c r="D1144" s="5"/>
      <c r="E1144" s="5" t="s">
        <v>3830</v>
      </c>
      <c r="F1144" s="5" t="s">
        <v>3832</v>
      </c>
      <c r="G1144" s="5" t="s">
        <v>3833</v>
      </c>
      <c r="H1144" s="6">
        <v>100</v>
      </c>
      <c r="I1144" s="6">
        <v>497500</v>
      </c>
      <c r="J1144" s="6">
        <v>49750000</v>
      </c>
      <c r="K1144" s="5"/>
    </row>
    <row r="1145" spans="1:11" s="3" customFormat="1" ht="36" x14ac:dyDescent="0.25">
      <c r="A1145" s="9">
        <v>1134</v>
      </c>
      <c r="B1145" s="5">
        <v>6</v>
      </c>
      <c r="C1145" s="5"/>
      <c r="D1145" s="5"/>
      <c r="E1145" s="5" t="s">
        <v>3834</v>
      </c>
      <c r="F1145" s="5" t="s">
        <v>3835</v>
      </c>
      <c r="G1145" s="5" t="s">
        <v>399</v>
      </c>
      <c r="H1145" s="6">
        <v>90</v>
      </c>
      <c r="I1145" s="6">
        <v>16500</v>
      </c>
      <c r="J1145" s="6">
        <v>1485000</v>
      </c>
      <c r="K1145" s="5"/>
    </row>
    <row r="1146" spans="1:11" s="3" customFormat="1" ht="72" x14ac:dyDescent="0.25">
      <c r="A1146" s="9">
        <v>1135</v>
      </c>
      <c r="B1146" s="5">
        <v>6</v>
      </c>
      <c r="C1146" s="5"/>
      <c r="D1146" s="5"/>
      <c r="E1146" s="5" t="s">
        <v>3836</v>
      </c>
      <c r="F1146" s="5" t="s">
        <v>3837</v>
      </c>
      <c r="G1146" s="5" t="s">
        <v>1266</v>
      </c>
      <c r="H1146" s="6">
        <v>160</v>
      </c>
      <c r="I1146" s="6">
        <v>1450000</v>
      </c>
      <c r="J1146" s="6">
        <v>232000000</v>
      </c>
      <c r="K1146" s="5"/>
    </row>
    <row r="1147" spans="1:11" s="3" customFormat="1" ht="24" x14ac:dyDescent="0.25">
      <c r="A1147" s="9">
        <v>1136</v>
      </c>
      <c r="B1147" s="5">
        <v>6</v>
      </c>
      <c r="C1147" s="5"/>
      <c r="D1147" s="5"/>
      <c r="E1147" s="5" t="s">
        <v>3838</v>
      </c>
      <c r="F1147" s="5" t="s">
        <v>3839</v>
      </c>
      <c r="G1147" s="5" t="s">
        <v>17</v>
      </c>
      <c r="H1147" s="6">
        <v>8000</v>
      </c>
      <c r="I1147" s="6">
        <v>1296</v>
      </c>
      <c r="J1147" s="6">
        <v>10368000</v>
      </c>
      <c r="K1147" s="5"/>
    </row>
    <row r="1148" spans="1:11" s="3" customFormat="1" ht="24" x14ac:dyDescent="0.25">
      <c r="A1148" s="9">
        <v>1137</v>
      </c>
      <c r="B1148" s="5">
        <v>6</v>
      </c>
      <c r="C1148" s="5"/>
      <c r="D1148" s="5"/>
      <c r="E1148" s="5" t="s">
        <v>3840</v>
      </c>
      <c r="F1148" s="5" t="s">
        <v>3839</v>
      </c>
      <c r="G1148" s="5" t="s">
        <v>17</v>
      </c>
      <c r="H1148" s="6">
        <v>8000</v>
      </c>
      <c r="I1148" s="6">
        <v>5184</v>
      </c>
      <c r="J1148" s="6">
        <v>41472000</v>
      </c>
      <c r="K1148" s="5"/>
    </row>
    <row r="1149" spans="1:11" s="3" customFormat="1" ht="24" x14ac:dyDescent="0.25">
      <c r="A1149" s="9">
        <v>1138</v>
      </c>
      <c r="B1149" s="5">
        <v>6</v>
      </c>
      <c r="C1149" s="5"/>
      <c r="D1149" s="5"/>
      <c r="E1149" s="5" t="s">
        <v>3841</v>
      </c>
      <c r="F1149" s="5" t="s">
        <v>3841</v>
      </c>
      <c r="G1149" s="5" t="s">
        <v>17</v>
      </c>
      <c r="H1149" s="6">
        <v>400</v>
      </c>
      <c r="I1149" s="6">
        <v>20000</v>
      </c>
      <c r="J1149" s="6">
        <v>8000000</v>
      </c>
      <c r="K1149" s="5"/>
    </row>
    <row r="1150" spans="1:11" s="3" customFormat="1" ht="48" x14ac:dyDescent="0.25">
      <c r="A1150" s="9">
        <v>1139</v>
      </c>
      <c r="B1150" s="5">
        <v>6</v>
      </c>
      <c r="C1150" s="5"/>
      <c r="D1150" s="5"/>
      <c r="E1150" s="5" t="s">
        <v>3842</v>
      </c>
      <c r="F1150" s="5" t="s">
        <v>3843</v>
      </c>
      <c r="G1150" s="5" t="s">
        <v>2310</v>
      </c>
      <c r="H1150" s="6">
        <v>700</v>
      </c>
      <c r="I1150" s="6">
        <v>67401</v>
      </c>
      <c r="J1150" s="6">
        <v>47180700</v>
      </c>
      <c r="K1150" s="5"/>
    </row>
    <row r="1151" spans="1:11" s="3" customFormat="1" ht="24" x14ac:dyDescent="0.25">
      <c r="A1151" s="9">
        <v>1140</v>
      </c>
      <c r="B1151" s="5">
        <v>6</v>
      </c>
      <c r="C1151" s="5"/>
      <c r="D1151" s="5"/>
      <c r="E1151" s="5" t="s">
        <v>3844</v>
      </c>
      <c r="F1151" s="5" t="s">
        <v>3845</v>
      </c>
      <c r="G1151" s="5" t="s">
        <v>2604</v>
      </c>
      <c r="H1151" s="6">
        <v>30</v>
      </c>
      <c r="I1151" s="6">
        <v>786030</v>
      </c>
      <c r="J1151" s="6">
        <v>23580900</v>
      </c>
      <c r="K1151" s="5"/>
    </row>
    <row r="1152" spans="1:11" s="3" customFormat="1" ht="36" x14ac:dyDescent="0.25">
      <c r="A1152" s="9">
        <v>1141</v>
      </c>
      <c r="B1152" s="5">
        <v>6</v>
      </c>
      <c r="C1152" s="5"/>
      <c r="D1152" s="5"/>
      <c r="E1152" s="5" t="s">
        <v>3846</v>
      </c>
      <c r="F1152" s="5" t="s">
        <v>3847</v>
      </c>
      <c r="G1152" s="5" t="s">
        <v>1025</v>
      </c>
      <c r="H1152" s="6">
        <v>400</v>
      </c>
      <c r="I1152" s="6">
        <v>11000</v>
      </c>
      <c r="J1152" s="6">
        <v>4400000</v>
      </c>
      <c r="K1152" s="5"/>
    </row>
    <row r="1153" spans="1:11" s="3" customFormat="1" x14ac:dyDescent="0.25">
      <c r="A1153" s="9">
        <v>1142</v>
      </c>
      <c r="B1153" s="5">
        <v>6</v>
      </c>
      <c r="C1153" s="5"/>
      <c r="D1153" s="5"/>
      <c r="E1153" s="5" t="s">
        <v>3848</v>
      </c>
      <c r="F1153" s="5" t="s">
        <v>905</v>
      </c>
      <c r="G1153" s="5" t="s">
        <v>3849</v>
      </c>
      <c r="H1153" s="6">
        <v>8</v>
      </c>
      <c r="I1153" s="6">
        <v>96000</v>
      </c>
      <c r="J1153" s="6">
        <v>768000</v>
      </c>
      <c r="K1153" s="5"/>
    </row>
    <row r="1154" spans="1:11" s="3" customFormat="1" ht="48" x14ac:dyDescent="0.25">
      <c r="A1154" s="9">
        <v>1143</v>
      </c>
      <c r="B1154" s="5">
        <v>6</v>
      </c>
      <c r="C1154" s="5"/>
      <c r="D1154" s="5"/>
      <c r="E1154" s="5" t="s">
        <v>3850</v>
      </c>
      <c r="F1154" s="5" t="s">
        <v>3851</v>
      </c>
      <c r="G1154" s="5" t="s">
        <v>3807</v>
      </c>
      <c r="H1154" s="6">
        <v>39</v>
      </c>
      <c r="I1154" s="6">
        <v>252000</v>
      </c>
      <c r="J1154" s="6">
        <v>9828000</v>
      </c>
      <c r="K1154" s="5"/>
    </row>
    <row r="1155" spans="1:11" s="3" customFormat="1" x14ac:dyDescent="0.25">
      <c r="A1155" s="9">
        <v>1144</v>
      </c>
      <c r="B1155" s="5">
        <v>6</v>
      </c>
      <c r="C1155" s="5"/>
      <c r="D1155" s="5"/>
      <c r="E1155" s="5" t="s">
        <v>3852</v>
      </c>
      <c r="F1155" s="5" t="s">
        <v>3853</v>
      </c>
      <c r="G1155" s="5" t="s">
        <v>1266</v>
      </c>
      <c r="H1155" s="6">
        <v>70</v>
      </c>
      <c r="I1155" s="6">
        <v>3200000</v>
      </c>
      <c r="J1155" s="6">
        <v>224000000</v>
      </c>
      <c r="K1155" s="5"/>
    </row>
    <row r="1156" spans="1:11" s="3" customFormat="1" x14ac:dyDescent="0.25">
      <c r="A1156" s="9">
        <v>1145</v>
      </c>
      <c r="B1156" s="5">
        <v>6</v>
      </c>
      <c r="C1156" s="5"/>
      <c r="D1156" s="5"/>
      <c r="E1156" s="5" t="s">
        <v>3854</v>
      </c>
      <c r="F1156" s="5" t="s">
        <v>3855</v>
      </c>
      <c r="G1156" s="5" t="s">
        <v>3730</v>
      </c>
      <c r="H1156" s="6">
        <v>200</v>
      </c>
      <c r="I1156" s="6">
        <v>100000</v>
      </c>
      <c r="J1156" s="6">
        <v>20000000</v>
      </c>
      <c r="K1156" s="5"/>
    </row>
    <row r="1157" spans="1:11" s="3" customFormat="1" ht="36" x14ac:dyDescent="0.25">
      <c r="A1157" s="9">
        <v>1146</v>
      </c>
      <c r="B1157" s="5">
        <v>6</v>
      </c>
      <c r="C1157" s="5"/>
      <c r="D1157" s="5"/>
      <c r="E1157" s="5" t="s">
        <v>3856</v>
      </c>
      <c r="F1157" s="5" t="s">
        <v>3550</v>
      </c>
      <c r="G1157" s="5" t="s">
        <v>3304</v>
      </c>
      <c r="H1157" s="6">
        <v>100</v>
      </c>
      <c r="I1157" s="6">
        <v>5808</v>
      </c>
      <c r="J1157" s="6">
        <v>580800</v>
      </c>
      <c r="K1157" s="5"/>
    </row>
    <row r="1158" spans="1:11" s="3" customFormat="1" ht="36" x14ac:dyDescent="0.25">
      <c r="A1158" s="9">
        <v>1147</v>
      </c>
      <c r="B1158" s="5">
        <v>6</v>
      </c>
      <c r="C1158" s="5"/>
      <c r="D1158" s="5"/>
      <c r="E1158" s="5" t="s">
        <v>3857</v>
      </c>
      <c r="F1158" s="5" t="s">
        <v>3550</v>
      </c>
      <c r="G1158" s="5" t="s">
        <v>3304</v>
      </c>
      <c r="H1158" s="6">
        <v>100</v>
      </c>
      <c r="I1158" s="6">
        <v>5808</v>
      </c>
      <c r="J1158" s="6">
        <v>580800</v>
      </c>
      <c r="K1158" s="5"/>
    </row>
    <row r="1159" spans="1:11" s="3" customFormat="1" ht="48" x14ac:dyDescent="0.25">
      <c r="A1159" s="9">
        <v>1148</v>
      </c>
      <c r="B1159" s="5">
        <v>6</v>
      </c>
      <c r="C1159" s="5"/>
      <c r="D1159" s="5"/>
      <c r="E1159" s="5" t="s">
        <v>3858</v>
      </c>
      <c r="F1159" s="5" t="s">
        <v>3859</v>
      </c>
      <c r="G1159" s="5" t="s">
        <v>1025</v>
      </c>
      <c r="H1159" s="6">
        <v>49</v>
      </c>
      <c r="I1159" s="6">
        <v>88000</v>
      </c>
      <c r="J1159" s="6">
        <v>4312000</v>
      </c>
      <c r="K1159" s="5"/>
    </row>
    <row r="1160" spans="1:11" s="3" customFormat="1" x14ac:dyDescent="0.25">
      <c r="A1160" s="9">
        <v>1149</v>
      </c>
      <c r="B1160" s="5">
        <v>6</v>
      </c>
      <c r="C1160" s="5"/>
      <c r="D1160" s="5"/>
      <c r="E1160" s="5" t="s">
        <v>3860</v>
      </c>
      <c r="F1160" s="5" t="s">
        <v>3861</v>
      </c>
      <c r="G1160" s="5" t="s">
        <v>3730</v>
      </c>
      <c r="H1160" s="6">
        <v>30</v>
      </c>
      <c r="I1160" s="6">
        <v>100000</v>
      </c>
      <c r="J1160" s="6">
        <v>3000000</v>
      </c>
      <c r="K1160" s="5"/>
    </row>
    <row r="1161" spans="1:11" s="3" customFormat="1" x14ac:dyDescent="0.25">
      <c r="A1161" s="9">
        <v>1150</v>
      </c>
      <c r="B1161" s="5">
        <v>6</v>
      </c>
      <c r="C1161" s="5"/>
      <c r="D1161" s="5"/>
      <c r="E1161" s="5" t="s">
        <v>3862</v>
      </c>
      <c r="F1161" s="5" t="s">
        <v>3863</v>
      </c>
      <c r="G1161" s="5" t="s">
        <v>233</v>
      </c>
      <c r="H1161" s="6">
        <v>40</v>
      </c>
      <c r="I1161" s="6">
        <v>90000</v>
      </c>
      <c r="J1161" s="6">
        <v>3600000</v>
      </c>
      <c r="K1161" s="5"/>
    </row>
    <row r="1162" spans="1:11" s="3" customFormat="1" ht="84" x14ac:dyDescent="0.25">
      <c r="A1162" s="9">
        <v>1151</v>
      </c>
      <c r="B1162" s="5">
        <v>6</v>
      </c>
      <c r="C1162" s="5"/>
      <c r="D1162" s="5"/>
      <c r="E1162" s="5" t="s">
        <v>3864</v>
      </c>
      <c r="F1162" s="5" t="s">
        <v>3865</v>
      </c>
      <c r="G1162" s="5" t="s">
        <v>3701</v>
      </c>
      <c r="H1162" s="6">
        <v>240</v>
      </c>
      <c r="I1162" s="6">
        <v>66570</v>
      </c>
      <c r="J1162" s="6">
        <v>15976800</v>
      </c>
      <c r="K1162" s="5"/>
    </row>
    <row r="1163" spans="1:11" s="3" customFormat="1" ht="24" x14ac:dyDescent="0.25">
      <c r="A1163" s="9">
        <v>1152</v>
      </c>
      <c r="B1163" s="5">
        <v>6</v>
      </c>
      <c r="C1163" s="5"/>
      <c r="D1163" s="5"/>
      <c r="E1163" s="5" t="s">
        <v>1211</v>
      </c>
      <c r="F1163" s="5" t="s">
        <v>3866</v>
      </c>
      <c r="G1163" s="5" t="s">
        <v>2317</v>
      </c>
      <c r="H1163" s="6">
        <v>760</v>
      </c>
      <c r="I1163" s="6">
        <v>18480</v>
      </c>
      <c r="J1163" s="6">
        <v>14044800</v>
      </c>
      <c r="K1163" s="5"/>
    </row>
    <row r="1164" spans="1:11" s="3" customFormat="1" ht="36" x14ac:dyDescent="0.25">
      <c r="A1164" s="9">
        <v>1153</v>
      </c>
      <c r="B1164" s="5">
        <v>6</v>
      </c>
      <c r="C1164" s="5"/>
      <c r="D1164" s="5"/>
      <c r="E1164" s="5" t="s">
        <v>3867</v>
      </c>
      <c r="F1164" s="5" t="s">
        <v>3868</v>
      </c>
      <c r="G1164" s="5" t="s">
        <v>3869</v>
      </c>
      <c r="H1164" s="6">
        <v>1640</v>
      </c>
      <c r="I1164" s="6">
        <v>21000</v>
      </c>
      <c r="J1164" s="6">
        <v>34440000</v>
      </c>
      <c r="K1164" s="5"/>
    </row>
    <row r="1165" spans="1:11" s="3" customFormat="1" x14ac:dyDescent="0.25">
      <c r="A1165" s="9">
        <v>1154</v>
      </c>
      <c r="B1165" s="5">
        <v>6</v>
      </c>
      <c r="C1165" s="5"/>
      <c r="D1165" s="5"/>
      <c r="E1165" s="5" t="s">
        <v>3870</v>
      </c>
      <c r="F1165" s="5" t="s">
        <v>3871</v>
      </c>
      <c r="G1165" s="5" t="s">
        <v>3730</v>
      </c>
      <c r="H1165" s="6">
        <v>200</v>
      </c>
      <c r="I1165" s="6">
        <v>100000</v>
      </c>
      <c r="J1165" s="6">
        <v>20000000</v>
      </c>
      <c r="K1165" s="5"/>
    </row>
    <row r="1166" spans="1:11" s="3" customFormat="1" x14ac:dyDescent="0.25">
      <c r="A1166" s="9">
        <v>1155</v>
      </c>
      <c r="B1166" s="5">
        <v>6</v>
      </c>
      <c r="C1166" s="5"/>
      <c r="D1166" s="5"/>
      <c r="E1166" s="5" t="s">
        <v>3872</v>
      </c>
      <c r="F1166" s="5" t="s">
        <v>3744</v>
      </c>
      <c r="G1166" s="5" t="s">
        <v>88</v>
      </c>
      <c r="H1166" s="6">
        <v>480</v>
      </c>
      <c r="I1166" s="6">
        <v>6050</v>
      </c>
      <c r="J1166" s="6">
        <v>2904000</v>
      </c>
      <c r="K1166" s="5"/>
    </row>
    <row r="1167" spans="1:11" s="3" customFormat="1" ht="72" x14ac:dyDescent="0.25">
      <c r="A1167" s="9">
        <v>1156</v>
      </c>
      <c r="B1167" s="5">
        <v>6</v>
      </c>
      <c r="C1167" s="5"/>
      <c r="D1167" s="5"/>
      <c r="E1167" s="5" t="s">
        <v>3873</v>
      </c>
      <c r="F1167" s="5" t="s">
        <v>3874</v>
      </c>
      <c r="G1167" s="5" t="s">
        <v>399</v>
      </c>
      <c r="H1167" s="6">
        <v>472</v>
      </c>
      <c r="I1167" s="6">
        <v>216000</v>
      </c>
      <c r="J1167" s="6">
        <v>101952000</v>
      </c>
      <c r="K1167" s="5"/>
    </row>
    <row r="1168" spans="1:11" s="3" customFormat="1" x14ac:dyDescent="0.25">
      <c r="A1168" s="9">
        <v>1157</v>
      </c>
      <c r="B1168" s="5">
        <v>6</v>
      </c>
      <c r="C1168" s="5"/>
      <c r="D1168" s="5"/>
      <c r="E1168" s="5" t="s">
        <v>3875</v>
      </c>
      <c r="F1168" s="5" t="s">
        <v>3876</v>
      </c>
      <c r="G1168" s="5" t="s">
        <v>3730</v>
      </c>
      <c r="H1168" s="6">
        <v>240</v>
      </c>
      <c r="I1168" s="6">
        <v>100000</v>
      </c>
      <c r="J1168" s="6">
        <v>24000000</v>
      </c>
      <c r="K1168" s="5"/>
    </row>
    <row r="1169" spans="1:11" s="3" customFormat="1" ht="72" x14ac:dyDescent="0.25">
      <c r="A1169" s="9">
        <v>1158</v>
      </c>
      <c r="B1169" s="5">
        <v>6</v>
      </c>
      <c r="C1169" s="5"/>
      <c r="D1169" s="5"/>
      <c r="E1169" s="5" t="s">
        <v>3877</v>
      </c>
      <c r="F1169" s="5" t="s">
        <v>3878</v>
      </c>
      <c r="G1169" s="5" t="s">
        <v>10</v>
      </c>
      <c r="H1169" s="6">
        <v>3000</v>
      </c>
      <c r="I1169" s="6">
        <v>11025</v>
      </c>
      <c r="J1169" s="6">
        <v>33075000</v>
      </c>
      <c r="K1169" s="5"/>
    </row>
    <row r="1170" spans="1:11" s="3" customFormat="1" x14ac:dyDescent="0.25">
      <c r="A1170" s="9">
        <v>1159</v>
      </c>
      <c r="B1170" s="5">
        <v>6</v>
      </c>
      <c r="C1170" s="5"/>
      <c r="D1170" s="5"/>
      <c r="E1170" s="5" t="s">
        <v>3879</v>
      </c>
      <c r="F1170" s="5" t="s">
        <v>3742</v>
      </c>
      <c r="G1170" s="5" t="s">
        <v>3730</v>
      </c>
      <c r="H1170" s="6">
        <v>309</v>
      </c>
      <c r="I1170" s="6">
        <v>200000</v>
      </c>
      <c r="J1170" s="6">
        <v>61800000</v>
      </c>
      <c r="K1170" s="5"/>
    </row>
    <row r="1171" spans="1:11" s="3" customFormat="1" ht="36" x14ac:dyDescent="0.25">
      <c r="A1171" s="9">
        <v>1160</v>
      </c>
      <c r="B1171" s="5">
        <v>6</v>
      </c>
      <c r="C1171" s="5"/>
      <c r="D1171" s="5"/>
      <c r="E1171" s="5" t="s">
        <v>3880</v>
      </c>
      <c r="F1171" s="5" t="s">
        <v>3881</v>
      </c>
      <c r="G1171" s="5" t="s">
        <v>3882</v>
      </c>
      <c r="H1171" s="6">
        <v>1000</v>
      </c>
      <c r="I1171" s="6">
        <v>1650000</v>
      </c>
      <c r="J1171" s="6">
        <v>1650000000</v>
      </c>
      <c r="K1171" s="5"/>
    </row>
    <row r="1172" spans="1:11" s="3" customFormat="1" ht="24" x14ac:dyDescent="0.25">
      <c r="A1172" s="9">
        <v>1161</v>
      </c>
      <c r="B1172" s="5">
        <v>6</v>
      </c>
      <c r="C1172" s="5"/>
      <c r="D1172" s="5"/>
      <c r="E1172" s="5" t="s">
        <v>3883</v>
      </c>
      <c r="F1172" s="5" t="s">
        <v>3550</v>
      </c>
      <c r="G1172" s="5" t="s">
        <v>3304</v>
      </c>
      <c r="H1172" s="6">
        <v>100</v>
      </c>
      <c r="I1172" s="6">
        <v>23958</v>
      </c>
      <c r="J1172" s="6">
        <v>2395800</v>
      </c>
      <c r="K1172" s="5"/>
    </row>
    <row r="1173" spans="1:11" s="3" customFormat="1" ht="132" x14ac:dyDescent="0.25">
      <c r="A1173" s="9">
        <v>1162</v>
      </c>
      <c r="B1173" s="5">
        <v>6</v>
      </c>
      <c r="C1173" s="5"/>
      <c r="D1173" s="5"/>
      <c r="E1173" s="5" t="s">
        <v>3884</v>
      </c>
      <c r="F1173" s="5" t="s">
        <v>3885</v>
      </c>
      <c r="G1173" s="5" t="s">
        <v>10</v>
      </c>
      <c r="H1173" s="6">
        <v>500</v>
      </c>
      <c r="I1173" s="6">
        <v>25799</v>
      </c>
      <c r="J1173" s="6">
        <v>12899500</v>
      </c>
      <c r="K1173" s="5"/>
    </row>
    <row r="1174" spans="1:11" s="3" customFormat="1" ht="36" x14ac:dyDescent="0.25">
      <c r="A1174" s="9">
        <v>1163</v>
      </c>
      <c r="B1174" s="5">
        <v>6</v>
      </c>
      <c r="C1174" s="5"/>
      <c r="D1174" s="5"/>
      <c r="E1174" s="5" t="s">
        <v>3886</v>
      </c>
      <c r="F1174" s="5" t="s">
        <v>3887</v>
      </c>
      <c r="G1174" s="5" t="s">
        <v>17</v>
      </c>
      <c r="H1174" s="6">
        <v>28</v>
      </c>
      <c r="I1174" s="6">
        <v>350000</v>
      </c>
      <c r="J1174" s="6">
        <v>9800000</v>
      </c>
      <c r="K1174" s="5"/>
    </row>
    <row r="1175" spans="1:11" s="3" customFormat="1" ht="24" x14ac:dyDescent="0.25">
      <c r="A1175" s="9">
        <v>1164</v>
      </c>
      <c r="B1175" s="5">
        <v>6</v>
      </c>
      <c r="C1175" s="5"/>
      <c r="D1175" s="5"/>
      <c r="E1175" s="5" t="s">
        <v>3888</v>
      </c>
      <c r="F1175" s="5" t="s">
        <v>3889</v>
      </c>
      <c r="G1175" s="5" t="s">
        <v>3357</v>
      </c>
      <c r="H1175" s="6">
        <v>12000</v>
      </c>
      <c r="I1175" s="6">
        <v>25850</v>
      </c>
      <c r="J1175" s="6">
        <v>310200000</v>
      </c>
      <c r="K1175" s="5"/>
    </row>
    <row r="1176" spans="1:11" s="3" customFormat="1" ht="60" x14ac:dyDescent="0.25">
      <c r="A1176" s="9">
        <v>1165</v>
      </c>
      <c r="B1176" s="5">
        <v>6</v>
      </c>
      <c r="C1176" s="5"/>
      <c r="D1176" s="5"/>
      <c r="E1176" s="5" t="s">
        <v>3890</v>
      </c>
      <c r="F1176" s="5" t="s">
        <v>3891</v>
      </c>
      <c r="G1176" s="5" t="s">
        <v>3357</v>
      </c>
      <c r="H1176" s="6">
        <v>5000</v>
      </c>
      <c r="I1176" s="6">
        <v>720500</v>
      </c>
      <c r="J1176" s="6">
        <v>3602500000</v>
      </c>
      <c r="K1176" s="5"/>
    </row>
    <row r="1177" spans="1:11" s="3" customFormat="1" ht="24" x14ac:dyDescent="0.25">
      <c r="A1177" s="9">
        <v>1166</v>
      </c>
      <c r="B1177" s="5">
        <v>6</v>
      </c>
      <c r="C1177" s="5"/>
      <c r="D1177" s="5"/>
      <c r="E1177" s="5" t="s">
        <v>3892</v>
      </c>
      <c r="F1177" s="5" t="s">
        <v>3893</v>
      </c>
      <c r="G1177" s="5" t="s">
        <v>17</v>
      </c>
      <c r="H1177" s="6">
        <v>12000</v>
      </c>
      <c r="I1177" s="6">
        <v>25080</v>
      </c>
      <c r="J1177" s="6">
        <v>300960000</v>
      </c>
      <c r="K1177" s="5"/>
    </row>
    <row r="1178" spans="1:11" s="3" customFormat="1" ht="24" x14ac:dyDescent="0.25">
      <c r="A1178" s="9">
        <v>1167</v>
      </c>
      <c r="B1178" s="5">
        <v>6</v>
      </c>
      <c r="C1178" s="5"/>
      <c r="D1178" s="5"/>
      <c r="E1178" s="5" t="s">
        <v>3894</v>
      </c>
      <c r="F1178" s="5"/>
      <c r="G1178" s="5" t="s">
        <v>2317</v>
      </c>
      <c r="H1178" s="6">
        <v>2340</v>
      </c>
      <c r="I1178" s="6">
        <v>343334</v>
      </c>
      <c r="J1178" s="6">
        <v>803401560</v>
      </c>
      <c r="K1178" s="5"/>
    </row>
    <row r="1179" spans="1:11" s="3" customFormat="1" ht="24" x14ac:dyDescent="0.25">
      <c r="A1179" s="9">
        <v>1168</v>
      </c>
      <c r="B1179" s="5">
        <v>6</v>
      </c>
      <c r="C1179" s="5"/>
      <c r="D1179" s="5"/>
      <c r="E1179" s="5" t="s">
        <v>3895</v>
      </c>
      <c r="F1179" s="5" t="s">
        <v>3896</v>
      </c>
      <c r="G1179" s="5" t="s">
        <v>10</v>
      </c>
      <c r="H1179" s="6">
        <v>24000</v>
      </c>
      <c r="I1179" s="6">
        <v>3639</v>
      </c>
      <c r="J1179" s="6">
        <v>87336000</v>
      </c>
      <c r="K1179" s="5"/>
    </row>
    <row r="1180" spans="1:11" s="3" customFormat="1" ht="24" x14ac:dyDescent="0.25">
      <c r="A1180" s="9">
        <v>1169</v>
      </c>
      <c r="B1180" s="5">
        <v>6</v>
      </c>
      <c r="C1180" s="5"/>
      <c r="D1180" s="5"/>
      <c r="E1180" s="5" t="s">
        <v>3897</v>
      </c>
      <c r="F1180" s="5" t="s">
        <v>3898</v>
      </c>
      <c r="G1180" s="5" t="s">
        <v>10</v>
      </c>
      <c r="H1180" s="6">
        <v>500</v>
      </c>
      <c r="I1180" s="6">
        <v>111550</v>
      </c>
      <c r="J1180" s="6">
        <v>55775000</v>
      </c>
      <c r="K1180" s="5"/>
    </row>
    <row r="1181" spans="1:11" s="3" customFormat="1" ht="48" x14ac:dyDescent="0.25">
      <c r="A1181" s="9">
        <v>1170</v>
      </c>
      <c r="B1181" s="5">
        <v>6</v>
      </c>
      <c r="C1181" s="5"/>
      <c r="D1181" s="5"/>
      <c r="E1181" s="5" t="s">
        <v>3899</v>
      </c>
      <c r="F1181" s="5" t="s">
        <v>3900</v>
      </c>
      <c r="G1181" s="5" t="s">
        <v>1025</v>
      </c>
      <c r="H1181" s="6">
        <v>360</v>
      </c>
      <c r="I1181" s="6">
        <v>151200</v>
      </c>
      <c r="J1181" s="6">
        <v>54432000</v>
      </c>
      <c r="K1181" s="5"/>
    </row>
    <row r="1182" spans="1:11" s="3" customFormat="1" ht="24" x14ac:dyDescent="0.25">
      <c r="A1182" s="9">
        <v>1171</v>
      </c>
      <c r="B1182" s="5">
        <v>6</v>
      </c>
      <c r="C1182" s="5"/>
      <c r="D1182" s="5"/>
      <c r="E1182" s="5" t="s">
        <v>3901</v>
      </c>
      <c r="F1182" s="5" t="s">
        <v>3902</v>
      </c>
      <c r="G1182" s="5" t="s">
        <v>695</v>
      </c>
      <c r="H1182" s="6">
        <v>300</v>
      </c>
      <c r="I1182" s="6">
        <v>93000</v>
      </c>
      <c r="J1182" s="6">
        <v>27900000</v>
      </c>
      <c r="K1182" s="5"/>
    </row>
    <row r="1183" spans="1:11" s="3" customFormat="1" ht="48" x14ac:dyDescent="0.25">
      <c r="A1183" s="9">
        <v>1172</v>
      </c>
      <c r="B1183" s="5">
        <v>6</v>
      </c>
      <c r="C1183" s="5"/>
      <c r="D1183" s="5"/>
      <c r="E1183" s="5" t="s">
        <v>3903</v>
      </c>
      <c r="F1183" s="5" t="s">
        <v>3904</v>
      </c>
      <c r="G1183" s="5" t="s">
        <v>1025</v>
      </c>
      <c r="H1183" s="6">
        <v>360</v>
      </c>
      <c r="I1183" s="6">
        <v>126000</v>
      </c>
      <c r="J1183" s="6">
        <v>45360000</v>
      </c>
      <c r="K1183" s="5"/>
    </row>
    <row r="1184" spans="1:11" s="3" customFormat="1" ht="48" x14ac:dyDescent="0.25">
      <c r="A1184" s="9">
        <v>1173</v>
      </c>
      <c r="B1184" s="5">
        <v>6</v>
      </c>
      <c r="C1184" s="5"/>
      <c r="D1184" s="5"/>
      <c r="E1184" s="5" t="s">
        <v>3905</v>
      </c>
      <c r="F1184" s="5" t="s">
        <v>3906</v>
      </c>
      <c r="G1184" s="5" t="s">
        <v>1025</v>
      </c>
      <c r="H1184" s="6">
        <v>330</v>
      </c>
      <c r="I1184" s="6">
        <v>126000</v>
      </c>
      <c r="J1184" s="6">
        <v>41580000</v>
      </c>
      <c r="K1184" s="5"/>
    </row>
    <row r="1185" spans="1:11" s="3" customFormat="1" ht="48" x14ac:dyDescent="0.25">
      <c r="A1185" s="9">
        <v>1174</v>
      </c>
      <c r="B1185" s="5">
        <v>6</v>
      </c>
      <c r="C1185" s="5"/>
      <c r="D1185" s="5"/>
      <c r="E1185" s="5" t="s">
        <v>3907</v>
      </c>
      <c r="F1185" s="5" t="s">
        <v>3908</v>
      </c>
      <c r="G1185" s="5" t="s">
        <v>1025</v>
      </c>
      <c r="H1185" s="6">
        <v>360</v>
      </c>
      <c r="I1185" s="6">
        <v>226800</v>
      </c>
      <c r="J1185" s="6">
        <v>81648000</v>
      </c>
      <c r="K1185" s="5"/>
    </row>
    <row r="1186" spans="1:11" s="3" customFormat="1" ht="144" x14ac:dyDescent="0.25">
      <c r="A1186" s="9">
        <v>1175</v>
      </c>
      <c r="B1186" s="5">
        <v>6</v>
      </c>
      <c r="C1186" s="5"/>
      <c r="D1186" s="5"/>
      <c r="E1186" s="5" t="s">
        <v>3909</v>
      </c>
      <c r="F1186" s="5" t="s">
        <v>3910</v>
      </c>
      <c r="G1186" s="5" t="s">
        <v>10</v>
      </c>
      <c r="H1186" s="6">
        <v>250</v>
      </c>
      <c r="I1186" s="6">
        <v>229827</v>
      </c>
      <c r="J1186" s="6">
        <v>57456750</v>
      </c>
      <c r="K1186" s="5"/>
    </row>
    <row r="1187" spans="1:11" s="3" customFormat="1" ht="24" x14ac:dyDescent="0.25">
      <c r="A1187" s="9">
        <v>1176</v>
      </c>
      <c r="B1187" s="5">
        <v>6</v>
      </c>
      <c r="C1187" s="5"/>
      <c r="D1187" s="5"/>
      <c r="E1187" s="5" t="s">
        <v>3911</v>
      </c>
      <c r="F1187" s="5" t="s">
        <v>3912</v>
      </c>
      <c r="G1187" s="5" t="s">
        <v>2317</v>
      </c>
      <c r="H1187" s="6">
        <v>330</v>
      </c>
      <c r="I1187" s="6">
        <v>7700</v>
      </c>
      <c r="J1187" s="6">
        <v>2541000</v>
      </c>
      <c r="K1187" s="5"/>
    </row>
    <row r="1188" spans="1:11" s="3" customFormat="1" ht="24" x14ac:dyDescent="0.25">
      <c r="A1188" s="9">
        <v>1177</v>
      </c>
      <c r="B1188" s="5">
        <v>6</v>
      </c>
      <c r="C1188" s="5"/>
      <c r="D1188" s="5"/>
      <c r="E1188" s="5" t="s">
        <v>3913</v>
      </c>
      <c r="F1188" s="5" t="s">
        <v>3550</v>
      </c>
      <c r="G1188" s="5" t="s">
        <v>3304</v>
      </c>
      <c r="H1188" s="6">
        <v>1000</v>
      </c>
      <c r="I1188" s="6">
        <v>7700</v>
      </c>
      <c r="J1188" s="6">
        <v>7700000</v>
      </c>
      <c r="K1188" s="5"/>
    </row>
    <row r="1189" spans="1:11" s="3" customFormat="1" x14ac:dyDescent="0.25">
      <c r="A1189" s="9">
        <v>1178</v>
      </c>
      <c r="B1189" s="5">
        <v>6</v>
      </c>
      <c r="C1189" s="5"/>
      <c r="D1189" s="5"/>
      <c r="E1189" s="5" t="s">
        <v>3914</v>
      </c>
      <c r="F1189" s="5" t="s">
        <v>905</v>
      </c>
      <c r="G1189" s="5" t="s">
        <v>20</v>
      </c>
      <c r="H1189" s="6">
        <v>5</v>
      </c>
      <c r="I1189" s="6">
        <v>840000</v>
      </c>
      <c r="J1189" s="6">
        <v>4200000</v>
      </c>
      <c r="K1189" s="5"/>
    </row>
    <row r="1190" spans="1:11" s="3" customFormat="1" ht="24" x14ac:dyDescent="0.25">
      <c r="A1190" s="9">
        <v>1179</v>
      </c>
      <c r="B1190" s="5">
        <v>6</v>
      </c>
      <c r="C1190" s="5"/>
      <c r="D1190" s="5"/>
      <c r="E1190" s="5" t="s">
        <v>3915</v>
      </c>
      <c r="F1190" s="5" t="s">
        <v>905</v>
      </c>
      <c r="G1190" s="5" t="s">
        <v>1025</v>
      </c>
      <c r="H1190" s="6">
        <v>1</v>
      </c>
      <c r="I1190" s="6">
        <v>2200000</v>
      </c>
      <c r="J1190" s="6">
        <v>2200000</v>
      </c>
      <c r="K1190" s="5"/>
    </row>
    <row r="1191" spans="1:11" s="3" customFormat="1" ht="24" x14ac:dyDescent="0.25">
      <c r="A1191" s="9">
        <v>1180</v>
      </c>
      <c r="B1191" s="5">
        <v>6</v>
      </c>
      <c r="C1191" s="5"/>
      <c r="D1191" s="5"/>
      <c r="E1191" s="5" t="s">
        <v>3916</v>
      </c>
      <c r="F1191" s="5" t="s">
        <v>905</v>
      </c>
      <c r="G1191" s="5" t="s">
        <v>1025</v>
      </c>
      <c r="H1191" s="6">
        <v>1</v>
      </c>
      <c r="I1191" s="6">
        <v>2200000</v>
      </c>
      <c r="J1191" s="6">
        <v>2200000</v>
      </c>
      <c r="K1191" s="5"/>
    </row>
    <row r="1192" spans="1:11" s="3" customFormat="1" ht="24" x14ac:dyDescent="0.25">
      <c r="A1192" s="9">
        <v>1181</v>
      </c>
      <c r="B1192" s="5">
        <v>6</v>
      </c>
      <c r="C1192" s="5"/>
      <c r="D1192" s="5"/>
      <c r="E1192" s="5" t="s">
        <v>3917</v>
      </c>
      <c r="F1192" s="5" t="s">
        <v>905</v>
      </c>
      <c r="G1192" s="5" t="s">
        <v>1025</v>
      </c>
      <c r="H1192" s="6">
        <v>1</v>
      </c>
      <c r="I1192" s="6">
        <v>6207300</v>
      </c>
      <c r="J1192" s="6">
        <v>6207300</v>
      </c>
      <c r="K1192" s="5"/>
    </row>
    <row r="1193" spans="1:11" s="3" customFormat="1" ht="24" x14ac:dyDescent="0.25">
      <c r="A1193" s="9">
        <v>1182</v>
      </c>
      <c r="B1193" s="5">
        <v>6</v>
      </c>
      <c r="C1193" s="5"/>
      <c r="D1193" s="5"/>
      <c r="E1193" s="5" t="s">
        <v>3918</v>
      </c>
      <c r="F1193" s="5" t="s">
        <v>905</v>
      </c>
      <c r="G1193" s="5" t="s">
        <v>1025</v>
      </c>
      <c r="H1193" s="6">
        <v>1</v>
      </c>
      <c r="I1193" s="6">
        <v>6188600</v>
      </c>
      <c r="J1193" s="6">
        <v>6188600</v>
      </c>
      <c r="K1193" s="5"/>
    </row>
    <row r="1194" spans="1:11" s="3" customFormat="1" ht="24" x14ac:dyDescent="0.25">
      <c r="A1194" s="9">
        <v>1183</v>
      </c>
      <c r="B1194" s="5">
        <v>6</v>
      </c>
      <c r="C1194" s="5"/>
      <c r="D1194" s="5"/>
      <c r="E1194" s="5" t="s">
        <v>3919</v>
      </c>
      <c r="F1194" s="5" t="s">
        <v>905</v>
      </c>
      <c r="G1194" s="5" t="s">
        <v>1025</v>
      </c>
      <c r="H1194" s="6">
        <v>1</v>
      </c>
      <c r="I1194" s="6">
        <v>1578500</v>
      </c>
      <c r="J1194" s="6">
        <v>1578500</v>
      </c>
      <c r="K1194" s="5"/>
    </row>
    <row r="1195" spans="1:11" s="3" customFormat="1" ht="24" x14ac:dyDescent="0.25">
      <c r="A1195" s="9">
        <v>1184</v>
      </c>
      <c r="B1195" s="5">
        <v>6</v>
      </c>
      <c r="C1195" s="5"/>
      <c r="D1195" s="5"/>
      <c r="E1195" s="5" t="s">
        <v>3920</v>
      </c>
      <c r="F1195" s="5" t="s">
        <v>905</v>
      </c>
      <c r="G1195" s="5" t="s">
        <v>1025</v>
      </c>
      <c r="H1195" s="6">
        <v>1</v>
      </c>
      <c r="I1195" s="6">
        <v>1815000</v>
      </c>
      <c r="J1195" s="6">
        <v>1815000</v>
      </c>
      <c r="K1195" s="5"/>
    </row>
    <row r="1196" spans="1:11" s="3" customFormat="1" ht="24" x14ac:dyDescent="0.25">
      <c r="A1196" s="9">
        <v>1185</v>
      </c>
      <c r="B1196" s="5">
        <v>6</v>
      </c>
      <c r="C1196" s="5"/>
      <c r="D1196" s="5"/>
      <c r="E1196" s="5" t="s">
        <v>3921</v>
      </c>
      <c r="F1196" s="5" t="s">
        <v>905</v>
      </c>
      <c r="G1196" s="5" t="s">
        <v>1025</v>
      </c>
      <c r="H1196" s="6">
        <v>1</v>
      </c>
      <c r="I1196" s="6">
        <v>4735500</v>
      </c>
      <c r="J1196" s="6">
        <v>4735500</v>
      </c>
      <c r="K1196" s="5"/>
    </row>
    <row r="1197" spans="1:11" s="3" customFormat="1" ht="24" x14ac:dyDescent="0.25">
      <c r="A1197" s="9">
        <v>1186</v>
      </c>
      <c r="B1197" s="5">
        <v>6</v>
      </c>
      <c r="C1197" s="5"/>
      <c r="D1197" s="5"/>
      <c r="E1197" s="5" t="s">
        <v>3922</v>
      </c>
      <c r="F1197" s="5" t="s">
        <v>905</v>
      </c>
      <c r="G1197" s="5" t="s">
        <v>1025</v>
      </c>
      <c r="H1197" s="6">
        <v>1</v>
      </c>
      <c r="I1197" s="6">
        <v>1578500</v>
      </c>
      <c r="J1197" s="6">
        <v>1578500</v>
      </c>
      <c r="K1197" s="5"/>
    </row>
    <row r="1198" spans="1:11" s="3" customFormat="1" ht="24" x14ac:dyDescent="0.25">
      <c r="A1198" s="9">
        <v>1187</v>
      </c>
      <c r="B1198" s="5">
        <v>6</v>
      </c>
      <c r="C1198" s="5"/>
      <c r="D1198" s="5"/>
      <c r="E1198" s="5" t="s">
        <v>3923</v>
      </c>
      <c r="F1198" s="5" t="s">
        <v>905</v>
      </c>
      <c r="G1198" s="5" t="s">
        <v>1025</v>
      </c>
      <c r="H1198" s="6">
        <v>1</v>
      </c>
      <c r="I1198" s="6">
        <v>2200000</v>
      </c>
      <c r="J1198" s="6">
        <v>2200000</v>
      </c>
      <c r="K1198" s="5"/>
    </row>
    <row r="1199" spans="1:11" s="3" customFormat="1" ht="24" x14ac:dyDescent="0.25">
      <c r="A1199" s="9">
        <v>1188</v>
      </c>
      <c r="B1199" s="5">
        <v>6</v>
      </c>
      <c r="C1199" s="5"/>
      <c r="D1199" s="5"/>
      <c r="E1199" s="5" t="s">
        <v>3924</v>
      </c>
      <c r="F1199" s="5" t="s">
        <v>905</v>
      </c>
      <c r="G1199" s="5" t="s">
        <v>1025</v>
      </c>
      <c r="H1199" s="6">
        <v>1</v>
      </c>
      <c r="I1199" s="6">
        <v>2200000</v>
      </c>
      <c r="J1199" s="6">
        <v>2200000</v>
      </c>
      <c r="K1199" s="5"/>
    </row>
    <row r="1200" spans="1:11" s="3" customFormat="1" ht="24" x14ac:dyDescent="0.25">
      <c r="A1200" s="9">
        <v>1189</v>
      </c>
      <c r="B1200" s="5">
        <v>6</v>
      </c>
      <c r="C1200" s="5"/>
      <c r="D1200" s="5"/>
      <c r="E1200" s="5" t="s">
        <v>3925</v>
      </c>
      <c r="F1200" s="5" t="s">
        <v>905</v>
      </c>
      <c r="G1200" s="5" t="s">
        <v>1025</v>
      </c>
      <c r="H1200" s="6">
        <v>1</v>
      </c>
      <c r="I1200" s="6">
        <v>2200000</v>
      </c>
      <c r="J1200" s="6">
        <v>2200000</v>
      </c>
      <c r="K1200" s="5"/>
    </row>
    <row r="1201" spans="1:11" s="3" customFormat="1" ht="24" x14ac:dyDescent="0.25">
      <c r="A1201" s="9">
        <v>1190</v>
      </c>
      <c r="B1201" s="5">
        <v>6</v>
      </c>
      <c r="C1201" s="5"/>
      <c r="D1201" s="5"/>
      <c r="E1201" s="5" t="s">
        <v>3926</v>
      </c>
      <c r="F1201" s="5" t="s">
        <v>905</v>
      </c>
      <c r="G1201" s="5" t="s">
        <v>1025</v>
      </c>
      <c r="H1201" s="6">
        <v>1</v>
      </c>
      <c r="I1201" s="6">
        <v>3272500</v>
      </c>
      <c r="J1201" s="6">
        <v>3272500</v>
      </c>
      <c r="K1201" s="5"/>
    </row>
    <row r="1202" spans="1:11" s="3" customFormat="1" ht="24" x14ac:dyDescent="0.25">
      <c r="A1202" s="9">
        <v>1191</v>
      </c>
      <c r="B1202" s="5">
        <v>6</v>
      </c>
      <c r="C1202" s="5"/>
      <c r="D1202" s="5"/>
      <c r="E1202" s="5" t="s">
        <v>3927</v>
      </c>
      <c r="F1202" s="5" t="s">
        <v>905</v>
      </c>
      <c r="G1202" s="5" t="s">
        <v>1025</v>
      </c>
      <c r="H1202" s="6">
        <v>2</v>
      </c>
      <c r="I1202" s="6">
        <v>3272500</v>
      </c>
      <c r="J1202" s="6">
        <v>6545000</v>
      </c>
      <c r="K1202" s="5"/>
    </row>
    <row r="1203" spans="1:11" s="3" customFormat="1" ht="24" x14ac:dyDescent="0.25">
      <c r="A1203" s="9">
        <v>1192</v>
      </c>
      <c r="B1203" s="5">
        <v>6</v>
      </c>
      <c r="C1203" s="5"/>
      <c r="D1203" s="5"/>
      <c r="E1203" s="5" t="s">
        <v>3928</v>
      </c>
      <c r="F1203" s="5" t="s">
        <v>905</v>
      </c>
      <c r="G1203" s="5" t="s">
        <v>1025</v>
      </c>
      <c r="H1203" s="6">
        <v>2</v>
      </c>
      <c r="I1203" s="6">
        <v>3272500</v>
      </c>
      <c r="J1203" s="6">
        <v>6545000</v>
      </c>
      <c r="K1203" s="5"/>
    </row>
    <row r="1204" spans="1:11" s="3" customFormat="1" ht="24" x14ac:dyDescent="0.25">
      <c r="A1204" s="9">
        <v>1193</v>
      </c>
      <c r="B1204" s="5">
        <v>6</v>
      </c>
      <c r="C1204" s="5"/>
      <c r="D1204" s="5"/>
      <c r="E1204" s="5" t="s">
        <v>3929</v>
      </c>
      <c r="F1204" s="5" t="s">
        <v>905</v>
      </c>
      <c r="G1204" s="5" t="s">
        <v>1025</v>
      </c>
      <c r="H1204" s="6">
        <v>2</v>
      </c>
      <c r="I1204" s="6">
        <v>3272500</v>
      </c>
      <c r="J1204" s="6">
        <v>6545000</v>
      </c>
      <c r="K1204" s="5"/>
    </row>
    <row r="1205" spans="1:11" s="3" customFormat="1" ht="36" x14ac:dyDescent="0.25">
      <c r="A1205" s="9">
        <v>1194</v>
      </c>
      <c r="B1205" s="5">
        <v>6</v>
      </c>
      <c r="C1205" s="5"/>
      <c r="D1205" s="5"/>
      <c r="E1205" s="5" t="s">
        <v>3930</v>
      </c>
      <c r="F1205" s="5" t="s">
        <v>3931</v>
      </c>
      <c r="G1205" s="5" t="s">
        <v>10</v>
      </c>
      <c r="H1205" s="6">
        <v>2400</v>
      </c>
      <c r="I1205" s="6">
        <v>495000</v>
      </c>
      <c r="J1205" s="6">
        <v>1188000000</v>
      </c>
      <c r="K1205" s="5"/>
    </row>
    <row r="1206" spans="1:11" s="3" customFormat="1" ht="36" x14ac:dyDescent="0.25">
      <c r="A1206" s="9">
        <v>1195</v>
      </c>
      <c r="B1206" s="5">
        <v>6</v>
      </c>
      <c r="C1206" s="5"/>
      <c r="D1206" s="5"/>
      <c r="E1206" s="5" t="s">
        <v>3932</v>
      </c>
      <c r="F1206" s="5" t="s">
        <v>3933</v>
      </c>
      <c r="G1206" s="5" t="s">
        <v>10</v>
      </c>
      <c r="H1206" s="6">
        <v>300</v>
      </c>
      <c r="I1206" s="6">
        <v>168000</v>
      </c>
      <c r="J1206" s="6">
        <v>50400000</v>
      </c>
      <c r="K1206" s="5"/>
    </row>
    <row r="1207" spans="1:11" s="3" customFormat="1" x14ac:dyDescent="0.25">
      <c r="A1207" s="9">
        <v>1196</v>
      </c>
      <c r="B1207" s="5">
        <v>6</v>
      </c>
      <c r="C1207" s="5"/>
      <c r="D1207" s="5"/>
      <c r="E1207" s="5" t="s">
        <v>3387</v>
      </c>
      <c r="F1207" s="5" t="s">
        <v>3934</v>
      </c>
      <c r="G1207" s="5" t="s">
        <v>10</v>
      </c>
      <c r="H1207" s="6">
        <v>26000</v>
      </c>
      <c r="I1207" s="6">
        <v>49775</v>
      </c>
      <c r="J1207" s="6">
        <v>1294150000</v>
      </c>
      <c r="K1207" s="5"/>
    </row>
    <row r="1208" spans="1:11" s="3" customFormat="1" x14ac:dyDescent="0.25">
      <c r="A1208" s="9">
        <v>1197</v>
      </c>
      <c r="B1208" s="5">
        <v>6</v>
      </c>
      <c r="C1208" s="5"/>
      <c r="D1208" s="5"/>
      <c r="E1208" s="5" t="s">
        <v>3935</v>
      </c>
      <c r="F1208" s="5" t="s">
        <v>3936</v>
      </c>
      <c r="G1208" s="5" t="s">
        <v>3304</v>
      </c>
      <c r="H1208" s="6">
        <v>500</v>
      </c>
      <c r="I1208" s="6">
        <v>5784</v>
      </c>
      <c r="J1208" s="6">
        <v>2892000</v>
      </c>
      <c r="K1208" s="5"/>
    </row>
    <row r="1209" spans="1:11" s="3" customFormat="1" x14ac:dyDescent="0.25">
      <c r="A1209" s="9">
        <v>1198</v>
      </c>
      <c r="B1209" s="5">
        <v>6</v>
      </c>
      <c r="C1209" s="5"/>
      <c r="D1209" s="5"/>
      <c r="E1209" s="5" t="s">
        <v>3937</v>
      </c>
      <c r="F1209" s="5" t="s">
        <v>3727</v>
      </c>
      <c r="G1209" s="5" t="s">
        <v>3304</v>
      </c>
      <c r="H1209" s="6">
        <v>100</v>
      </c>
      <c r="I1209" s="6">
        <v>14014</v>
      </c>
      <c r="J1209" s="6">
        <v>1401400</v>
      </c>
      <c r="K1209" s="5"/>
    </row>
    <row r="1210" spans="1:11" s="3" customFormat="1" ht="60" x14ac:dyDescent="0.25">
      <c r="A1210" s="9">
        <v>1199</v>
      </c>
      <c r="B1210" s="5">
        <v>6</v>
      </c>
      <c r="C1210" s="5"/>
      <c r="D1210" s="5"/>
      <c r="E1210" s="5" t="s">
        <v>3938</v>
      </c>
      <c r="F1210" s="5" t="s">
        <v>3939</v>
      </c>
      <c r="G1210" s="5" t="s">
        <v>2604</v>
      </c>
      <c r="H1210" s="6">
        <v>60</v>
      </c>
      <c r="I1210" s="6">
        <v>168350</v>
      </c>
      <c r="J1210" s="6">
        <v>10101000</v>
      </c>
      <c r="K1210" s="5"/>
    </row>
    <row r="1211" spans="1:11" s="3" customFormat="1" ht="60" x14ac:dyDescent="0.25">
      <c r="A1211" s="9">
        <v>1200</v>
      </c>
      <c r="B1211" s="5">
        <v>6</v>
      </c>
      <c r="C1211" s="5"/>
      <c r="D1211" s="5"/>
      <c r="E1211" s="5" t="s">
        <v>3940</v>
      </c>
      <c r="F1211" s="5" t="s">
        <v>3941</v>
      </c>
      <c r="G1211" s="5" t="s">
        <v>2604</v>
      </c>
      <c r="H1211" s="6">
        <v>60</v>
      </c>
      <c r="I1211" s="6">
        <v>168350</v>
      </c>
      <c r="J1211" s="6">
        <v>10101000</v>
      </c>
      <c r="K1211" s="5"/>
    </row>
    <row r="1212" spans="1:11" s="3" customFormat="1" ht="60" x14ac:dyDescent="0.25">
      <c r="A1212" s="9">
        <v>1201</v>
      </c>
      <c r="B1212" s="5">
        <v>6</v>
      </c>
      <c r="C1212" s="5"/>
      <c r="D1212" s="5"/>
      <c r="E1212" s="5" t="s">
        <v>3942</v>
      </c>
      <c r="F1212" s="5" t="s">
        <v>3943</v>
      </c>
      <c r="G1212" s="5" t="s">
        <v>2604</v>
      </c>
      <c r="H1212" s="6">
        <v>60</v>
      </c>
      <c r="I1212" s="6">
        <v>168350</v>
      </c>
      <c r="J1212" s="6">
        <v>10101000</v>
      </c>
      <c r="K1212" s="5"/>
    </row>
    <row r="1213" spans="1:11" s="3" customFormat="1" x14ac:dyDescent="0.25">
      <c r="A1213" s="9">
        <v>1202</v>
      </c>
      <c r="B1213" s="5">
        <v>6</v>
      </c>
      <c r="C1213" s="5"/>
      <c r="D1213" s="5"/>
      <c r="E1213" s="5" t="s">
        <v>3944</v>
      </c>
      <c r="F1213" s="5" t="s">
        <v>3936</v>
      </c>
      <c r="G1213" s="5" t="s">
        <v>3304</v>
      </c>
      <c r="H1213" s="6">
        <v>500</v>
      </c>
      <c r="I1213" s="6">
        <v>14762</v>
      </c>
      <c r="J1213" s="6">
        <v>7381000</v>
      </c>
      <c r="K1213" s="5"/>
    </row>
    <row r="1214" spans="1:11" s="3" customFormat="1" x14ac:dyDescent="0.25">
      <c r="A1214" s="9">
        <v>1203</v>
      </c>
      <c r="B1214" s="5">
        <v>6</v>
      </c>
      <c r="C1214" s="5"/>
      <c r="D1214" s="5"/>
      <c r="E1214" s="5" t="s">
        <v>3945</v>
      </c>
      <c r="F1214" s="5" t="s">
        <v>3946</v>
      </c>
      <c r="G1214" s="5" t="s">
        <v>3730</v>
      </c>
      <c r="H1214" s="6">
        <v>100</v>
      </c>
      <c r="I1214" s="6">
        <v>130000</v>
      </c>
      <c r="J1214" s="6">
        <v>13000000</v>
      </c>
      <c r="K1214" s="5"/>
    </row>
    <row r="1215" spans="1:11" s="3" customFormat="1" x14ac:dyDescent="0.25">
      <c r="A1215" s="9">
        <v>1204</v>
      </c>
      <c r="B1215" s="5">
        <v>6</v>
      </c>
      <c r="C1215" s="5"/>
      <c r="D1215" s="5"/>
      <c r="E1215" s="5" t="s">
        <v>3947</v>
      </c>
      <c r="F1215" s="5" t="s">
        <v>3948</v>
      </c>
      <c r="G1215" s="5" t="s">
        <v>3730</v>
      </c>
      <c r="H1215" s="6">
        <v>900</v>
      </c>
      <c r="I1215" s="6">
        <v>130000</v>
      </c>
      <c r="J1215" s="6">
        <v>117000000</v>
      </c>
      <c r="K1215" s="5"/>
    </row>
    <row r="1216" spans="1:11" s="3" customFormat="1" x14ac:dyDescent="0.25">
      <c r="A1216" s="9">
        <v>1205</v>
      </c>
      <c r="B1216" s="5">
        <v>6</v>
      </c>
      <c r="C1216" s="5"/>
      <c r="D1216" s="5"/>
      <c r="E1216" s="5" t="s">
        <v>3949</v>
      </c>
      <c r="F1216" s="5" t="s">
        <v>3950</v>
      </c>
      <c r="G1216" s="5" t="s">
        <v>3730</v>
      </c>
      <c r="H1216" s="6">
        <v>200</v>
      </c>
      <c r="I1216" s="6">
        <v>130000</v>
      </c>
      <c r="J1216" s="6">
        <v>26000000</v>
      </c>
      <c r="K1216" s="5"/>
    </row>
    <row r="1217" spans="1:11" s="3" customFormat="1" x14ac:dyDescent="0.25">
      <c r="A1217" s="9">
        <v>1206</v>
      </c>
      <c r="B1217" s="5">
        <v>6</v>
      </c>
      <c r="C1217" s="5"/>
      <c r="D1217" s="5"/>
      <c r="E1217" s="5" t="s">
        <v>3951</v>
      </c>
      <c r="F1217" s="5" t="s">
        <v>3764</v>
      </c>
      <c r="G1217" s="5" t="s">
        <v>17</v>
      </c>
      <c r="H1217" s="6">
        <v>500</v>
      </c>
      <c r="I1217" s="6">
        <v>1575</v>
      </c>
      <c r="J1217" s="6">
        <v>787500</v>
      </c>
      <c r="K1217" s="5"/>
    </row>
    <row r="1218" spans="1:11" s="3" customFormat="1" ht="36" x14ac:dyDescent="0.25">
      <c r="A1218" s="9">
        <v>1207</v>
      </c>
      <c r="B1218" s="5">
        <v>6</v>
      </c>
      <c r="C1218" s="5"/>
      <c r="D1218" s="5"/>
      <c r="E1218" s="5" t="s">
        <v>3952</v>
      </c>
      <c r="F1218" s="5" t="s">
        <v>3550</v>
      </c>
      <c r="G1218" s="5" t="s">
        <v>3304</v>
      </c>
      <c r="H1218" s="6">
        <v>100</v>
      </c>
      <c r="I1218" s="6">
        <v>23100</v>
      </c>
      <c r="J1218" s="6">
        <v>2310000</v>
      </c>
      <c r="K1218" s="5"/>
    </row>
    <row r="1219" spans="1:11" s="3" customFormat="1" ht="24" x14ac:dyDescent="0.25">
      <c r="A1219" s="9">
        <v>1208</v>
      </c>
      <c r="B1219" s="5">
        <v>6</v>
      </c>
      <c r="C1219" s="5"/>
      <c r="D1219" s="5"/>
      <c r="E1219" s="5" t="s">
        <v>3953</v>
      </c>
      <c r="F1219" s="5" t="s">
        <v>3744</v>
      </c>
      <c r="G1219" s="5" t="s">
        <v>10</v>
      </c>
      <c r="H1219" s="6">
        <v>250</v>
      </c>
      <c r="I1219" s="6">
        <v>62018</v>
      </c>
      <c r="J1219" s="6">
        <v>15504500</v>
      </c>
      <c r="K1219" s="5"/>
    </row>
    <row r="1220" spans="1:11" s="3" customFormat="1" x14ac:dyDescent="0.25">
      <c r="A1220" s="9">
        <v>1209</v>
      </c>
      <c r="B1220" s="5">
        <v>6</v>
      </c>
      <c r="C1220" s="5"/>
      <c r="D1220" s="5"/>
      <c r="E1220" s="5" t="s">
        <v>3954</v>
      </c>
      <c r="F1220" s="5" t="s">
        <v>3955</v>
      </c>
      <c r="G1220" s="5" t="s">
        <v>3730</v>
      </c>
      <c r="H1220" s="6">
        <v>100</v>
      </c>
      <c r="I1220" s="6">
        <v>100000</v>
      </c>
      <c r="J1220" s="6">
        <v>10000000</v>
      </c>
      <c r="K1220" s="5"/>
    </row>
    <row r="1221" spans="1:11" s="3" customFormat="1" ht="24" x14ac:dyDescent="0.25">
      <c r="A1221" s="9">
        <v>1210</v>
      </c>
      <c r="B1221" s="5">
        <v>6</v>
      </c>
      <c r="C1221" s="5"/>
      <c r="D1221" s="5"/>
      <c r="E1221" s="5" t="s">
        <v>3956</v>
      </c>
      <c r="F1221" s="5" t="s">
        <v>3550</v>
      </c>
      <c r="G1221" s="5" t="s">
        <v>3304</v>
      </c>
      <c r="H1221" s="6">
        <v>100</v>
      </c>
      <c r="I1221" s="6">
        <v>3195</v>
      </c>
      <c r="J1221" s="6">
        <v>319500</v>
      </c>
      <c r="K1221" s="5"/>
    </row>
    <row r="1222" spans="1:11" s="3" customFormat="1" ht="24" x14ac:dyDescent="0.25">
      <c r="A1222" s="9">
        <v>1211</v>
      </c>
      <c r="B1222" s="5">
        <v>6</v>
      </c>
      <c r="C1222" s="5"/>
      <c r="D1222" s="5"/>
      <c r="E1222" s="5" t="s">
        <v>3957</v>
      </c>
      <c r="F1222" s="5" t="s">
        <v>3550</v>
      </c>
      <c r="G1222" s="5" t="s">
        <v>3304</v>
      </c>
      <c r="H1222" s="6">
        <v>1000</v>
      </c>
      <c r="I1222" s="6">
        <v>720</v>
      </c>
      <c r="J1222" s="6">
        <v>720000</v>
      </c>
      <c r="K1222" s="5"/>
    </row>
    <row r="1223" spans="1:11" s="3" customFormat="1" ht="24" x14ac:dyDescent="0.25">
      <c r="A1223" s="9">
        <v>1212</v>
      </c>
      <c r="B1223" s="5">
        <v>6</v>
      </c>
      <c r="C1223" s="5"/>
      <c r="D1223" s="5"/>
      <c r="E1223" s="5" t="s">
        <v>3958</v>
      </c>
      <c r="F1223" s="5" t="s">
        <v>3550</v>
      </c>
      <c r="G1223" s="5" t="s">
        <v>3304</v>
      </c>
      <c r="H1223" s="6">
        <v>100</v>
      </c>
      <c r="I1223" s="6">
        <v>2251</v>
      </c>
      <c r="J1223" s="6">
        <v>225100</v>
      </c>
      <c r="K1223" s="5"/>
    </row>
    <row r="1224" spans="1:11" s="3" customFormat="1" x14ac:dyDescent="0.25">
      <c r="A1224" s="9">
        <v>1213</v>
      </c>
      <c r="B1224" s="5">
        <v>6</v>
      </c>
      <c r="C1224" s="5"/>
      <c r="D1224" s="5"/>
      <c r="E1224" s="5" t="s">
        <v>3959</v>
      </c>
      <c r="F1224" s="5" t="s">
        <v>3960</v>
      </c>
      <c r="G1224" s="5" t="s">
        <v>3730</v>
      </c>
      <c r="H1224" s="6">
        <v>900</v>
      </c>
      <c r="I1224" s="6">
        <v>230000</v>
      </c>
      <c r="J1224" s="6">
        <v>207000000</v>
      </c>
      <c r="K1224" s="5"/>
    </row>
    <row r="1225" spans="1:11" s="3" customFormat="1" x14ac:dyDescent="0.25">
      <c r="A1225" s="9">
        <v>1214</v>
      </c>
      <c r="B1225" s="5">
        <v>6</v>
      </c>
      <c r="C1225" s="5"/>
      <c r="D1225" s="5"/>
      <c r="E1225" s="5" t="s">
        <v>3961</v>
      </c>
      <c r="F1225" s="5" t="s">
        <v>3962</v>
      </c>
      <c r="G1225" s="5" t="s">
        <v>2317</v>
      </c>
      <c r="H1225" s="6">
        <v>420</v>
      </c>
      <c r="I1225" s="6">
        <v>9600</v>
      </c>
      <c r="J1225" s="6">
        <v>4032000</v>
      </c>
      <c r="K1225" s="5"/>
    </row>
    <row r="1226" spans="1:11" s="3" customFormat="1" ht="24" x14ac:dyDescent="0.25">
      <c r="A1226" s="9">
        <v>1215</v>
      </c>
      <c r="B1226" s="5">
        <v>6</v>
      </c>
      <c r="C1226" s="5"/>
      <c r="D1226" s="5"/>
      <c r="E1226" s="5" t="s">
        <v>3963</v>
      </c>
      <c r="F1226" s="5"/>
      <c r="G1226" s="5" t="s">
        <v>20</v>
      </c>
      <c r="H1226" s="6">
        <v>35000</v>
      </c>
      <c r="I1226" s="6">
        <v>41000</v>
      </c>
      <c r="J1226" s="6">
        <v>1435000000</v>
      </c>
      <c r="K1226" s="5"/>
    </row>
    <row r="1227" spans="1:11" s="3" customFormat="1" ht="24" x14ac:dyDescent="0.25">
      <c r="A1227" s="9">
        <v>1216</v>
      </c>
      <c r="B1227" s="5">
        <v>6</v>
      </c>
      <c r="C1227" s="5"/>
      <c r="D1227" s="5"/>
      <c r="E1227" s="5" t="s">
        <v>3964</v>
      </c>
      <c r="F1227" s="5"/>
      <c r="G1227" s="5" t="s">
        <v>20</v>
      </c>
      <c r="H1227" s="6">
        <v>25000</v>
      </c>
      <c r="I1227" s="6">
        <v>3500</v>
      </c>
      <c r="J1227" s="6">
        <v>87500000</v>
      </c>
      <c r="K1227" s="5"/>
    </row>
    <row r="1228" spans="1:11" s="3" customFormat="1" x14ac:dyDescent="0.25">
      <c r="A1228" s="9">
        <v>1217</v>
      </c>
      <c r="B1228" s="5">
        <v>6</v>
      </c>
      <c r="C1228" s="5"/>
      <c r="D1228" s="5"/>
      <c r="E1228" s="5" t="s">
        <v>3965</v>
      </c>
      <c r="F1228" s="5" t="s">
        <v>3727</v>
      </c>
      <c r="G1228" s="5" t="s">
        <v>3304</v>
      </c>
      <c r="H1228" s="6">
        <v>100</v>
      </c>
      <c r="I1228" s="6">
        <v>14520</v>
      </c>
      <c r="J1228" s="6">
        <v>1452000</v>
      </c>
      <c r="K1228" s="5"/>
    </row>
    <row r="1229" spans="1:11" s="3" customFormat="1" x14ac:dyDescent="0.25">
      <c r="A1229" s="9">
        <v>1218</v>
      </c>
      <c r="B1229" s="5">
        <v>6</v>
      </c>
      <c r="C1229" s="5"/>
      <c r="D1229" s="5"/>
      <c r="E1229" s="5" t="s">
        <v>3966</v>
      </c>
      <c r="F1229" s="5" t="s">
        <v>3967</v>
      </c>
      <c r="G1229" s="5" t="s">
        <v>3730</v>
      </c>
      <c r="H1229" s="6">
        <v>80</v>
      </c>
      <c r="I1229" s="6">
        <v>200000</v>
      </c>
      <c r="J1229" s="6">
        <v>16000000</v>
      </c>
      <c r="K1229" s="5"/>
    </row>
    <row r="1230" spans="1:11" s="3" customFormat="1" x14ac:dyDescent="0.25">
      <c r="A1230" s="9">
        <v>1219</v>
      </c>
      <c r="B1230" s="5">
        <v>6</v>
      </c>
      <c r="C1230" s="5"/>
      <c r="D1230" s="5"/>
      <c r="E1230" s="5" t="s">
        <v>3968</v>
      </c>
      <c r="F1230" s="5" t="s">
        <v>3969</v>
      </c>
      <c r="G1230" s="5" t="s">
        <v>3730</v>
      </c>
      <c r="H1230" s="6">
        <v>80</v>
      </c>
      <c r="I1230" s="6">
        <v>130000</v>
      </c>
      <c r="J1230" s="6">
        <v>10400000</v>
      </c>
      <c r="K1230" s="5"/>
    </row>
    <row r="1231" spans="1:11" s="3" customFormat="1" x14ac:dyDescent="0.25">
      <c r="A1231" s="9">
        <v>1220</v>
      </c>
      <c r="B1231" s="5">
        <v>6</v>
      </c>
      <c r="C1231" s="5"/>
      <c r="D1231" s="5"/>
      <c r="E1231" s="5" t="s">
        <v>3970</v>
      </c>
      <c r="F1231" s="5" t="s">
        <v>905</v>
      </c>
      <c r="G1231" s="5" t="s">
        <v>109</v>
      </c>
      <c r="H1231" s="6">
        <v>3</v>
      </c>
      <c r="I1231" s="6">
        <v>1009800</v>
      </c>
      <c r="J1231" s="6">
        <v>3029400</v>
      </c>
      <c r="K1231" s="5"/>
    </row>
    <row r="1232" spans="1:11" s="3" customFormat="1" ht="84" x14ac:dyDescent="0.25">
      <c r="A1232" s="9">
        <v>1221</v>
      </c>
      <c r="B1232" s="5">
        <v>6</v>
      </c>
      <c r="C1232" s="5"/>
      <c r="D1232" s="5"/>
      <c r="E1232" s="5" t="s">
        <v>2449</v>
      </c>
      <c r="F1232" s="5" t="s">
        <v>3971</v>
      </c>
      <c r="G1232" s="5" t="s">
        <v>10</v>
      </c>
      <c r="H1232" s="6">
        <v>5280</v>
      </c>
      <c r="I1232" s="6">
        <v>47000</v>
      </c>
      <c r="J1232" s="6">
        <v>248160000</v>
      </c>
      <c r="K1232" s="5"/>
    </row>
    <row r="1233" spans="1:11" s="3" customFormat="1" ht="24" x14ac:dyDescent="0.25">
      <c r="A1233" s="9">
        <v>1222</v>
      </c>
      <c r="B1233" s="5">
        <v>6</v>
      </c>
      <c r="C1233" s="5"/>
      <c r="D1233" s="5"/>
      <c r="E1233" s="5" t="s">
        <v>3972</v>
      </c>
      <c r="F1233" s="5" t="s">
        <v>3550</v>
      </c>
      <c r="G1233" s="5" t="s">
        <v>3304</v>
      </c>
      <c r="H1233" s="6">
        <v>100</v>
      </c>
      <c r="I1233" s="6">
        <v>4598</v>
      </c>
      <c r="J1233" s="6">
        <v>459800</v>
      </c>
      <c r="K1233" s="5"/>
    </row>
    <row r="1234" spans="1:11" s="3" customFormat="1" x14ac:dyDescent="0.25">
      <c r="A1234" s="9">
        <v>1223</v>
      </c>
      <c r="B1234" s="5">
        <v>6</v>
      </c>
      <c r="C1234" s="5"/>
      <c r="D1234" s="5"/>
      <c r="E1234" s="5" t="s">
        <v>3973</v>
      </c>
      <c r="F1234" s="5"/>
      <c r="G1234" s="5" t="s">
        <v>20</v>
      </c>
      <c r="H1234" s="6">
        <v>106000</v>
      </c>
      <c r="I1234" s="6">
        <v>6000</v>
      </c>
      <c r="J1234" s="6">
        <v>636000000</v>
      </c>
      <c r="K1234" s="5"/>
    </row>
    <row r="1235" spans="1:11" s="3" customFormat="1" ht="108" x14ac:dyDescent="0.25">
      <c r="A1235" s="9">
        <v>1224</v>
      </c>
      <c r="B1235" s="5">
        <v>6</v>
      </c>
      <c r="C1235" s="5"/>
      <c r="D1235" s="5"/>
      <c r="E1235" s="5" t="s">
        <v>3974</v>
      </c>
      <c r="F1235" s="5" t="s">
        <v>3975</v>
      </c>
      <c r="G1235" s="5" t="s">
        <v>3976</v>
      </c>
      <c r="H1235" s="6">
        <v>3000</v>
      </c>
      <c r="I1235" s="6">
        <v>3948</v>
      </c>
      <c r="J1235" s="6">
        <v>11844000</v>
      </c>
      <c r="K1235" s="5"/>
    </row>
    <row r="1236" spans="1:11" s="3" customFormat="1" ht="24" x14ac:dyDescent="0.25">
      <c r="A1236" s="9">
        <v>1225</v>
      </c>
      <c r="B1236" s="5">
        <v>6</v>
      </c>
      <c r="C1236" s="5"/>
      <c r="D1236" s="5"/>
      <c r="E1236" s="5" t="s">
        <v>3977</v>
      </c>
      <c r="F1236" s="5" t="s">
        <v>3978</v>
      </c>
      <c r="G1236" s="5" t="s">
        <v>1025</v>
      </c>
      <c r="H1236" s="6">
        <v>15</v>
      </c>
      <c r="I1236" s="6">
        <v>1210000</v>
      </c>
      <c r="J1236" s="6">
        <v>18150000</v>
      </c>
      <c r="K1236" s="5"/>
    </row>
    <row r="1237" spans="1:11" s="3" customFormat="1" ht="48" x14ac:dyDescent="0.25">
      <c r="A1237" s="9">
        <v>1226</v>
      </c>
      <c r="B1237" s="5">
        <v>6</v>
      </c>
      <c r="C1237" s="5"/>
      <c r="D1237" s="5"/>
      <c r="E1237" s="5" t="s">
        <v>3979</v>
      </c>
      <c r="F1237" s="5" t="s">
        <v>3980</v>
      </c>
      <c r="G1237" s="5" t="s">
        <v>10</v>
      </c>
      <c r="H1237" s="6">
        <v>400</v>
      </c>
      <c r="I1237" s="6">
        <v>14490</v>
      </c>
      <c r="J1237" s="6">
        <v>5796000</v>
      </c>
      <c r="K1237" s="5"/>
    </row>
    <row r="1238" spans="1:11" s="3" customFormat="1" ht="24" x14ac:dyDescent="0.25">
      <c r="A1238" s="9">
        <v>1227</v>
      </c>
      <c r="B1238" s="5">
        <v>6</v>
      </c>
      <c r="C1238" s="5"/>
      <c r="D1238" s="5"/>
      <c r="E1238" s="5" t="s">
        <v>3981</v>
      </c>
      <c r="F1238" s="5" t="s">
        <v>3982</v>
      </c>
      <c r="G1238" s="5" t="s">
        <v>88</v>
      </c>
      <c r="H1238" s="6">
        <v>8000</v>
      </c>
      <c r="I1238" s="6">
        <v>4200</v>
      </c>
      <c r="J1238" s="6">
        <v>33600000</v>
      </c>
      <c r="K1238" s="5"/>
    </row>
    <row r="1239" spans="1:11" s="3" customFormat="1" ht="24" x14ac:dyDescent="0.25">
      <c r="A1239" s="9">
        <v>1228</v>
      </c>
      <c r="B1239" s="5">
        <v>6</v>
      </c>
      <c r="C1239" s="5"/>
      <c r="D1239" s="5"/>
      <c r="E1239" s="5" t="s">
        <v>3983</v>
      </c>
      <c r="F1239" s="5" t="s">
        <v>3984</v>
      </c>
      <c r="G1239" s="5" t="s">
        <v>1025</v>
      </c>
      <c r="H1239" s="6">
        <v>15</v>
      </c>
      <c r="I1239" s="6">
        <v>1210000</v>
      </c>
      <c r="J1239" s="6">
        <v>18150000</v>
      </c>
      <c r="K1239" s="5"/>
    </row>
    <row r="1240" spans="1:11" s="3" customFormat="1" ht="48" x14ac:dyDescent="0.25">
      <c r="A1240" s="9">
        <v>1229</v>
      </c>
      <c r="B1240" s="5">
        <v>6</v>
      </c>
      <c r="C1240" s="5"/>
      <c r="D1240" s="5"/>
      <c r="E1240" s="5" t="s">
        <v>3985</v>
      </c>
      <c r="F1240" s="5" t="s">
        <v>3986</v>
      </c>
      <c r="G1240" s="5" t="s">
        <v>183</v>
      </c>
      <c r="H1240" s="6">
        <v>13</v>
      </c>
      <c r="I1240" s="6">
        <v>9450000</v>
      </c>
      <c r="J1240" s="6">
        <v>122850000</v>
      </c>
      <c r="K1240" s="5"/>
    </row>
    <row r="1241" spans="1:11" s="3" customFormat="1" ht="72" x14ac:dyDescent="0.25">
      <c r="A1241" s="9">
        <v>1230</v>
      </c>
      <c r="B1241" s="5">
        <v>6</v>
      </c>
      <c r="C1241" s="5"/>
      <c r="D1241" s="5"/>
      <c r="E1241" s="5" t="s">
        <v>3987</v>
      </c>
      <c r="F1241" s="5" t="s">
        <v>3988</v>
      </c>
      <c r="G1241" s="5" t="s">
        <v>2317</v>
      </c>
      <c r="H1241" s="6">
        <v>850</v>
      </c>
      <c r="I1241" s="6">
        <v>378000</v>
      </c>
      <c r="J1241" s="6">
        <v>321300000</v>
      </c>
      <c r="K1241" s="5"/>
    </row>
    <row r="1242" spans="1:11" s="3" customFormat="1" x14ac:dyDescent="0.25">
      <c r="A1242" s="9">
        <v>1231</v>
      </c>
      <c r="B1242" s="5">
        <v>6</v>
      </c>
      <c r="C1242" s="5"/>
      <c r="D1242" s="5"/>
      <c r="E1242" s="5" t="s">
        <v>3989</v>
      </c>
      <c r="F1242" s="5" t="s">
        <v>3990</v>
      </c>
      <c r="G1242" s="5" t="s">
        <v>58</v>
      </c>
      <c r="H1242" s="6">
        <v>1440</v>
      </c>
      <c r="I1242" s="6">
        <v>3850</v>
      </c>
      <c r="J1242" s="6">
        <v>5544000</v>
      </c>
      <c r="K1242" s="5"/>
    </row>
    <row r="1243" spans="1:11" s="3" customFormat="1" x14ac:dyDescent="0.25">
      <c r="A1243" s="9">
        <v>1232</v>
      </c>
      <c r="B1243" s="5">
        <v>6</v>
      </c>
      <c r="C1243" s="5"/>
      <c r="D1243" s="5"/>
      <c r="E1243" s="5" t="s">
        <v>3991</v>
      </c>
      <c r="F1243" s="5" t="s">
        <v>3990</v>
      </c>
      <c r="G1243" s="5" t="s">
        <v>3785</v>
      </c>
      <c r="H1243" s="6">
        <v>12</v>
      </c>
      <c r="I1243" s="6">
        <v>35000</v>
      </c>
      <c r="J1243" s="6">
        <v>420000</v>
      </c>
      <c r="K1243" s="5"/>
    </row>
    <row r="1244" spans="1:11" s="3" customFormat="1" x14ac:dyDescent="0.25">
      <c r="A1244" s="9">
        <v>1233</v>
      </c>
      <c r="B1244" s="5">
        <v>6</v>
      </c>
      <c r="C1244" s="5"/>
      <c r="D1244" s="5"/>
      <c r="E1244" s="5" t="s">
        <v>3992</v>
      </c>
      <c r="F1244" s="5" t="s">
        <v>3993</v>
      </c>
      <c r="G1244" s="5" t="s">
        <v>695</v>
      </c>
      <c r="H1244" s="6">
        <v>150</v>
      </c>
      <c r="I1244" s="6">
        <v>395000</v>
      </c>
      <c r="J1244" s="6">
        <v>59250000</v>
      </c>
      <c r="K1244" s="5"/>
    </row>
    <row r="1245" spans="1:11" s="3" customFormat="1" ht="84" x14ac:dyDescent="0.25">
      <c r="A1245" s="9">
        <v>1234</v>
      </c>
      <c r="B1245" s="5">
        <v>6</v>
      </c>
      <c r="C1245" s="5"/>
      <c r="D1245" s="5"/>
      <c r="E1245" s="5" t="s">
        <v>3994</v>
      </c>
      <c r="F1245" s="5" t="s">
        <v>3995</v>
      </c>
      <c r="G1245" s="5" t="s">
        <v>10</v>
      </c>
      <c r="H1245" s="6">
        <v>9200</v>
      </c>
      <c r="I1245" s="6">
        <v>15750</v>
      </c>
      <c r="J1245" s="6">
        <v>144900000</v>
      </c>
      <c r="K1245" s="5"/>
    </row>
    <row r="1246" spans="1:11" s="3" customFormat="1" x14ac:dyDescent="0.25">
      <c r="A1246" s="9">
        <v>1235</v>
      </c>
      <c r="B1246" s="5">
        <v>6</v>
      </c>
      <c r="C1246" s="5"/>
      <c r="D1246" s="5"/>
      <c r="E1246" s="5" t="s">
        <v>3996</v>
      </c>
      <c r="F1246" s="5" t="s">
        <v>3997</v>
      </c>
      <c r="G1246" s="5" t="s">
        <v>3730</v>
      </c>
      <c r="H1246" s="6">
        <v>400</v>
      </c>
      <c r="I1246" s="6">
        <v>100000</v>
      </c>
      <c r="J1246" s="6">
        <v>40000000</v>
      </c>
      <c r="K1246" s="5"/>
    </row>
    <row r="1247" spans="1:11" s="3" customFormat="1" x14ac:dyDescent="0.25">
      <c r="A1247" s="9">
        <v>1236</v>
      </c>
      <c r="B1247" s="5">
        <v>6</v>
      </c>
      <c r="C1247" s="5"/>
      <c r="D1247" s="5"/>
      <c r="E1247" s="5" t="s">
        <v>3998</v>
      </c>
      <c r="F1247" s="5" t="s">
        <v>3999</v>
      </c>
      <c r="G1247" s="5" t="s">
        <v>3730</v>
      </c>
      <c r="H1247" s="6">
        <v>150</v>
      </c>
      <c r="I1247" s="6">
        <v>130000</v>
      </c>
      <c r="J1247" s="6">
        <v>19500000</v>
      </c>
      <c r="K1247" s="5"/>
    </row>
    <row r="1248" spans="1:11" s="3" customFormat="1" ht="60" x14ac:dyDescent="0.25">
      <c r="A1248" s="9">
        <v>1237</v>
      </c>
      <c r="B1248" s="5">
        <v>6</v>
      </c>
      <c r="C1248" s="5"/>
      <c r="D1248" s="5"/>
      <c r="E1248" s="5" t="s">
        <v>4000</v>
      </c>
      <c r="F1248" s="5" t="s">
        <v>4001</v>
      </c>
      <c r="G1248" s="5" t="s">
        <v>10</v>
      </c>
      <c r="H1248" s="6">
        <v>9200</v>
      </c>
      <c r="I1248" s="6">
        <v>12886</v>
      </c>
      <c r="J1248" s="6">
        <v>118551200</v>
      </c>
      <c r="K1248" s="5"/>
    </row>
    <row r="1249" spans="1:11" s="3" customFormat="1" ht="36" x14ac:dyDescent="0.25">
      <c r="A1249" s="9">
        <v>1238</v>
      </c>
      <c r="B1249" s="5">
        <v>6</v>
      </c>
      <c r="C1249" s="5"/>
      <c r="D1249" s="5"/>
      <c r="E1249" s="5" t="s">
        <v>4002</v>
      </c>
      <c r="F1249" s="5" t="s">
        <v>4003</v>
      </c>
      <c r="G1249" s="5" t="s">
        <v>10</v>
      </c>
      <c r="H1249" s="6">
        <v>1500</v>
      </c>
      <c r="I1249" s="6">
        <v>42700</v>
      </c>
      <c r="J1249" s="6">
        <v>64050000</v>
      </c>
      <c r="K1249" s="5"/>
    </row>
    <row r="1250" spans="1:11" s="3" customFormat="1" ht="180" x14ac:dyDescent="0.25">
      <c r="A1250" s="9">
        <v>1239</v>
      </c>
      <c r="B1250" s="5">
        <v>6</v>
      </c>
      <c r="C1250" s="5"/>
      <c r="D1250" s="5"/>
      <c r="E1250" s="5" t="s">
        <v>4004</v>
      </c>
      <c r="F1250" s="5" t="s">
        <v>4005</v>
      </c>
      <c r="G1250" s="5" t="s">
        <v>10</v>
      </c>
      <c r="H1250" s="6">
        <v>10000</v>
      </c>
      <c r="I1250" s="6">
        <v>35750</v>
      </c>
      <c r="J1250" s="6">
        <v>357500000</v>
      </c>
      <c r="K1250" s="5"/>
    </row>
    <row r="1251" spans="1:11" s="3" customFormat="1" ht="144" x14ac:dyDescent="0.25">
      <c r="A1251" s="9">
        <v>1240</v>
      </c>
      <c r="B1251" s="5">
        <v>6</v>
      </c>
      <c r="C1251" s="5"/>
      <c r="D1251" s="5"/>
      <c r="E1251" s="5" t="s">
        <v>4006</v>
      </c>
      <c r="F1251" s="5" t="s">
        <v>4007</v>
      </c>
      <c r="G1251" s="5" t="s">
        <v>10</v>
      </c>
      <c r="H1251" s="6">
        <v>1000</v>
      </c>
      <c r="I1251" s="6">
        <v>120000</v>
      </c>
      <c r="J1251" s="6">
        <v>120000000</v>
      </c>
      <c r="K1251" s="5"/>
    </row>
    <row r="1252" spans="1:11" s="3" customFormat="1" ht="24" x14ac:dyDescent="0.25">
      <c r="A1252" s="9">
        <v>1241</v>
      </c>
      <c r="B1252" s="5">
        <v>6</v>
      </c>
      <c r="C1252" s="5"/>
      <c r="D1252" s="5"/>
      <c r="E1252" s="5" t="s">
        <v>4008</v>
      </c>
      <c r="F1252" s="5" t="s">
        <v>4009</v>
      </c>
      <c r="G1252" s="5" t="s">
        <v>10</v>
      </c>
      <c r="H1252" s="6">
        <v>2200</v>
      </c>
      <c r="I1252" s="6">
        <v>28000</v>
      </c>
      <c r="J1252" s="6">
        <v>61600000</v>
      </c>
      <c r="K1252" s="5"/>
    </row>
    <row r="1253" spans="1:11" s="3" customFormat="1" ht="36" x14ac:dyDescent="0.25">
      <c r="A1253" s="9">
        <v>1242</v>
      </c>
      <c r="B1253" s="5">
        <v>6</v>
      </c>
      <c r="C1253" s="5"/>
      <c r="D1253" s="5"/>
      <c r="E1253" s="5" t="s">
        <v>4010</v>
      </c>
      <c r="F1253" s="5" t="s">
        <v>4011</v>
      </c>
      <c r="G1253" s="5" t="s">
        <v>10</v>
      </c>
      <c r="H1253" s="6">
        <v>2600</v>
      </c>
      <c r="I1253" s="6">
        <v>13000</v>
      </c>
      <c r="J1253" s="6">
        <v>33800000</v>
      </c>
      <c r="K1253" s="5"/>
    </row>
    <row r="1254" spans="1:11" s="3" customFormat="1" ht="108" x14ac:dyDescent="0.25">
      <c r="A1254" s="9">
        <v>1243</v>
      </c>
      <c r="B1254" s="5">
        <v>6</v>
      </c>
      <c r="C1254" s="5"/>
      <c r="D1254" s="5"/>
      <c r="E1254" s="5" t="s">
        <v>4012</v>
      </c>
      <c r="F1254" s="5" t="s">
        <v>4013</v>
      </c>
      <c r="G1254" s="5" t="s">
        <v>10</v>
      </c>
      <c r="H1254" s="6">
        <v>1300</v>
      </c>
      <c r="I1254" s="6">
        <v>3238</v>
      </c>
      <c r="J1254" s="6">
        <v>4209400</v>
      </c>
      <c r="K1254" s="5"/>
    </row>
    <row r="1255" spans="1:11" s="3" customFormat="1" ht="144" x14ac:dyDescent="0.25">
      <c r="A1255" s="9">
        <v>1244</v>
      </c>
      <c r="B1255" s="5">
        <v>6</v>
      </c>
      <c r="C1255" s="5"/>
      <c r="D1255" s="5"/>
      <c r="E1255" s="5" t="s">
        <v>4014</v>
      </c>
      <c r="F1255" s="5" t="s">
        <v>4015</v>
      </c>
      <c r="G1255" s="5" t="s">
        <v>10</v>
      </c>
      <c r="H1255" s="6">
        <v>900</v>
      </c>
      <c r="I1255" s="6">
        <v>14490</v>
      </c>
      <c r="J1255" s="6">
        <v>13041000</v>
      </c>
      <c r="K1255" s="5"/>
    </row>
    <row r="1256" spans="1:11" s="3" customFormat="1" ht="120" x14ac:dyDescent="0.25">
      <c r="A1256" s="9">
        <v>1245</v>
      </c>
      <c r="B1256" s="5">
        <v>6</v>
      </c>
      <c r="C1256" s="5"/>
      <c r="D1256" s="5"/>
      <c r="E1256" s="5" t="s">
        <v>4016</v>
      </c>
      <c r="F1256" s="5" t="s">
        <v>4017</v>
      </c>
      <c r="G1256" s="5" t="s">
        <v>10</v>
      </c>
      <c r="H1256" s="6">
        <v>1500</v>
      </c>
      <c r="I1256" s="6">
        <v>7980</v>
      </c>
      <c r="J1256" s="6">
        <v>11970000</v>
      </c>
      <c r="K1256" s="5"/>
    </row>
    <row r="1257" spans="1:11" s="3" customFormat="1" ht="24" x14ac:dyDescent="0.25">
      <c r="A1257" s="9">
        <v>1246</v>
      </c>
      <c r="B1257" s="5">
        <v>6</v>
      </c>
      <c r="C1257" s="5"/>
      <c r="D1257" s="5"/>
      <c r="E1257" s="5" t="s">
        <v>4018</v>
      </c>
      <c r="F1257" s="5" t="s">
        <v>4019</v>
      </c>
      <c r="G1257" s="5" t="s">
        <v>10</v>
      </c>
      <c r="H1257" s="6">
        <v>500</v>
      </c>
      <c r="I1257" s="6">
        <v>42000</v>
      </c>
      <c r="J1257" s="6">
        <v>21000000</v>
      </c>
      <c r="K1257" s="5"/>
    </row>
    <row r="1258" spans="1:11" s="3" customFormat="1" x14ac:dyDescent="0.25">
      <c r="A1258" s="9">
        <v>1247</v>
      </c>
      <c r="B1258" s="5">
        <v>6</v>
      </c>
      <c r="C1258" s="5"/>
      <c r="D1258" s="5"/>
      <c r="E1258" s="5" t="s">
        <v>4020</v>
      </c>
      <c r="F1258" s="5" t="s">
        <v>4021</v>
      </c>
      <c r="G1258" s="5" t="s">
        <v>695</v>
      </c>
      <c r="H1258" s="6">
        <v>389</v>
      </c>
      <c r="I1258" s="6">
        <v>132000</v>
      </c>
      <c r="J1258" s="6">
        <v>51348000</v>
      </c>
      <c r="K1258" s="5"/>
    </row>
    <row r="1259" spans="1:11" s="3" customFormat="1" x14ac:dyDescent="0.25">
      <c r="A1259" s="9">
        <v>1248</v>
      </c>
      <c r="B1259" s="5">
        <v>6</v>
      </c>
      <c r="C1259" s="5"/>
      <c r="D1259" s="5"/>
      <c r="E1259" s="5" t="s">
        <v>4022</v>
      </c>
      <c r="F1259" s="5" t="s">
        <v>4022</v>
      </c>
      <c r="G1259" s="5" t="s">
        <v>3725</v>
      </c>
      <c r="H1259" s="6">
        <v>21</v>
      </c>
      <c r="I1259" s="6">
        <v>120000</v>
      </c>
      <c r="J1259" s="6">
        <v>2520000</v>
      </c>
      <c r="K1259" s="5"/>
    </row>
    <row r="1260" spans="1:11" s="3" customFormat="1" ht="72" x14ac:dyDescent="0.25">
      <c r="A1260" s="9">
        <v>1249</v>
      </c>
      <c r="B1260" s="5">
        <v>6</v>
      </c>
      <c r="C1260" s="5"/>
      <c r="D1260" s="5"/>
      <c r="E1260" s="5" t="s">
        <v>4023</v>
      </c>
      <c r="F1260" s="5" t="s">
        <v>4024</v>
      </c>
      <c r="G1260" s="5" t="s">
        <v>48</v>
      </c>
      <c r="H1260" s="6">
        <v>38</v>
      </c>
      <c r="I1260" s="6">
        <v>1390000</v>
      </c>
      <c r="J1260" s="6">
        <v>52820000</v>
      </c>
      <c r="K1260" s="5"/>
    </row>
    <row r="1261" spans="1:11" s="3" customFormat="1" ht="24" x14ac:dyDescent="0.25">
      <c r="A1261" s="9">
        <v>1250</v>
      </c>
      <c r="B1261" s="5">
        <v>6</v>
      </c>
      <c r="C1261" s="5"/>
      <c r="D1261" s="5"/>
      <c r="E1261" s="5" t="s">
        <v>4025</v>
      </c>
      <c r="F1261" s="5" t="s">
        <v>3444</v>
      </c>
      <c r="G1261" s="5" t="s">
        <v>48</v>
      </c>
      <c r="H1261" s="6">
        <v>93</v>
      </c>
      <c r="I1261" s="6">
        <v>1331000</v>
      </c>
      <c r="J1261" s="6">
        <v>123783000</v>
      </c>
      <c r="K1261" s="5"/>
    </row>
    <row r="1262" spans="1:11" s="3" customFormat="1" ht="144" x14ac:dyDescent="0.25">
      <c r="A1262" s="9">
        <v>1251</v>
      </c>
      <c r="B1262" s="5">
        <v>6</v>
      </c>
      <c r="C1262" s="5"/>
      <c r="D1262" s="5"/>
      <c r="E1262" s="5" t="s">
        <v>4026</v>
      </c>
      <c r="F1262" s="5" t="s">
        <v>4027</v>
      </c>
      <c r="G1262" s="5" t="s">
        <v>1025</v>
      </c>
      <c r="H1262" s="6">
        <v>475</v>
      </c>
      <c r="I1262" s="6">
        <v>111300</v>
      </c>
      <c r="J1262" s="6">
        <v>52867500</v>
      </c>
      <c r="K1262" s="5"/>
    </row>
    <row r="1263" spans="1:11" s="3" customFormat="1" ht="144" x14ac:dyDescent="0.25">
      <c r="A1263" s="9">
        <v>1252</v>
      </c>
      <c r="B1263" s="5">
        <v>6</v>
      </c>
      <c r="C1263" s="5"/>
      <c r="D1263" s="5"/>
      <c r="E1263" s="5" t="s">
        <v>4028</v>
      </c>
      <c r="F1263" s="5" t="s">
        <v>4029</v>
      </c>
      <c r="G1263" s="5" t="s">
        <v>1025</v>
      </c>
      <c r="H1263" s="6">
        <v>470</v>
      </c>
      <c r="I1263" s="6">
        <v>111300</v>
      </c>
      <c r="J1263" s="6">
        <v>52311000</v>
      </c>
      <c r="K1263" s="5"/>
    </row>
    <row r="1264" spans="1:11" s="3" customFormat="1" ht="144" x14ac:dyDescent="0.25">
      <c r="A1264" s="9">
        <v>1253</v>
      </c>
      <c r="B1264" s="5">
        <v>6</v>
      </c>
      <c r="C1264" s="5"/>
      <c r="D1264" s="5"/>
      <c r="E1264" s="5" t="s">
        <v>4030</v>
      </c>
      <c r="F1264" s="5" t="s">
        <v>4031</v>
      </c>
      <c r="G1264" s="5" t="s">
        <v>1025</v>
      </c>
      <c r="H1264" s="6">
        <v>445</v>
      </c>
      <c r="I1264" s="6">
        <v>111300</v>
      </c>
      <c r="J1264" s="6">
        <v>49528500</v>
      </c>
      <c r="K1264" s="5"/>
    </row>
    <row r="1265" spans="1:11" s="3" customFormat="1" ht="132" x14ac:dyDescent="0.25">
      <c r="A1265" s="9">
        <v>1254</v>
      </c>
      <c r="B1265" s="5">
        <v>6</v>
      </c>
      <c r="C1265" s="5"/>
      <c r="D1265" s="5"/>
      <c r="E1265" s="5" t="s">
        <v>4032</v>
      </c>
      <c r="F1265" s="5" t="s">
        <v>4033</v>
      </c>
      <c r="G1265" s="5" t="s">
        <v>1025</v>
      </c>
      <c r="H1265" s="6">
        <v>475</v>
      </c>
      <c r="I1265" s="6">
        <v>173250</v>
      </c>
      <c r="J1265" s="6">
        <v>82293750</v>
      </c>
      <c r="K1265" s="5"/>
    </row>
    <row r="1266" spans="1:11" s="3" customFormat="1" ht="24" x14ac:dyDescent="0.25">
      <c r="A1266" s="9">
        <v>1255</v>
      </c>
      <c r="B1266" s="5">
        <v>6</v>
      </c>
      <c r="C1266" s="5"/>
      <c r="D1266" s="5"/>
      <c r="E1266" s="5" t="s">
        <v>4034</v>
      </c>
      <c r="F1266" s="5" t="s">
        <v>4035</v>
      </c>
      <c r="G1266" s="5" t="s">
        <v>17</v>
      </c>
      <c r="H1266" s="6">
        <v>4</v>
      </c>
      <c r="I1266" s="6">
        <v>3250000</v>
      </c>
      <c r="J1266" s="6">
        <v>13000000</v>
      </c>
      <c r="K1266" s="5"/>
    </row>
    <row r="1267" spans="1:11" s="3" customFormat="1" x14ac:dyDescent="0.25">
      <c r="A1267" s="9">
        <v>1256</v>
      </c>
      <c r="B1267" s="5">
        <v>6</v>
      </c>
      <c r="C1267" s="5"/>
      <c r="D1267" s="5"/>
      <c r="E1267" s="5" t="s">
        <v>4036</v>
      </c>
      <c r="F1267" s="5" t="s">
        <v>4037</v>
      </c>
      <c r="G1267" s="5" t="s">
        <v>3730</v>
      </c>
      <c r="H1267" s="6">
        <v>400</v>
      </c>
      <c r="I1267" s="6">
        <v>100000</v>
      </c>
      <c r="J1267" s="6">
        <v>40000000</v>
      </c>
      <c r="K1267" s="5"/>
    </row>
    <row r="1268" spans="1:11" s="3" customFormat="1" x14ac:dyDescent="0.25">
      <c r="A1268" s="9">
        <v>1257</v>
      </c>
      <c r="B1268" s="5">
        <v>6</v>
      </c>
      <c r="C1268" s="5"/>
      <c r="D1268" s="5"/>
      <c r="E1268" s="5" t="s">
        <v>4038</v>
      </c>
      <c r="F1268" s="5" t="s">
        <v>905</v>
      </c>
      <c r="G1268" s="5" t="s">
        <v>1025</v>
      </c>
      <c r="H1268" s="6">
        <v>28</v>
      </c>
      <c r="I1268" s="6">
        <v>105600</v>
      </c>
      <c r="J1268" s="6">
        <v>2956800</v>
      </c>
      <c r="K1268" s="5"/>
    </row>
    <row r="1269" spans="1:11" s="3" customFormat="1" ht="108" x14ac:dyDescent="0.25">
      <c r="A1269" s="9">
        <v>1258</v>
      </c>
      <c r="B1269" s="5">
        <v>6</v>
      </c>
      <c r="C1269" s="5"/>
      <c r="D1269" s="5"/>
      <c r="E1269" s="5" t="s">
        <v>4039</v>
      </c>
      <c r="F1269" s="5" t="s">
        <v>4040</v>
      </c>
      <c r="G1269" s="5" t="s">
        <v>3516</v>
      </c>
      <c r="H1269" s="6">
        <v>2800</v>
      </c>
      <c r="I1269" s="6">
        <v>4530</v>
      </c>
      <c r="J1269" s="6">
        <v>12684000</v>
      </c>
      <c r="K1269" s="5"/>
    </row>
    <row r="1270" spans="1:11" s="3" customFormat="1" x14ac:dyDescent="0.25">
      <c r="A1270" s="9">
        <v>1259</v>
      </c>
      <c r="B1270" s="5">
        <v>6</v>
      </c>
      <c r="C1270" s="5"/>
      <c r="D1270" s="5"/>
      <c r="E1270" s="5" t="s">
        <v>4041</v>
      </c>
      <c r="F1270" s="5" t="s">
        <v>4042</v>
      </c>
      <c r="G1270" s="5" t="s">
        <v>3730</v>
      </c>
      <c r="H1270" s="6">
        <v>400</v>
      </c>
      <c r="I1270" s="6">
        <v>100000</v>
      </c>
      <c r="J1270" s="6">
        <v>40000000</v>
      </c>
      <c r="K1270" s="5"/>
    </row>
    <row r="1271" spans="1:11" x14ac:dyDescent="0.25">
      <c r="A1271" s="7" t="s">
        <v>4168</v>
      </c>
      <c r="B1271" s="5"/>
      <c r="C1271" s="5"/>
      <c r="D1271" s="5"/>
      <c r="E1271" s="5"/>
      <c r="F1271" s="5"/>
      <c r="G1271" s="5"/>
      <c r="H1271" s="6"/>
      <c r="I1271" s="6"/>
      <c r="J1271" s="8">
        <f>SUM(J7:J1270)</f>
        <v>357024428820</v>
      </c>
      <c r="K1271" s="5"/>
    </row>
    <row r="1272" spans="1:11" x14ac:dyDescent="0.25">
      <c r="A1272" s="10"/>
      <c r="B1272" s="10"/>
    </row>
    <row r="1273" spans="1:11" x14ac:dyDescent="0.25">
      <c r="B1273" s="10" t="s">
        <v>4169</v>
      </c>
    </row>
  </sheetData>
  <autoFilter ref="A5:K1273"/>
  <mergeCells count="4">
    <mergeCell ref="A1:K1"/>
    <mergeCell ref="A2:K2"/>
    <mergeCell ref="A3:K3"/>
    <mergeCell ref="A4:K4"/>
  </mergeCells>
  <pageMargins left="0.19685039370078741" right="0.19685039370078741" top="0.19685039370078741" bottom="0.19685039370078741" header="0.23622047244094491" footer="0.11811023622047245"/>
  <pageSetup paperSize="9" orientation="landscape" r:id="rId1"/>
  <headerFooter>
    <oddFooter>&amp;C&amp;9&amp;P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zoomScale="85" zoomScaleNormal="85" workbookViewId="0">
      <pane xSplit="1" ySplit="5" topLeftCell="B6" activePane="bottomRight" state="frozen"/>
      <selection pane="topRight" activeCell="B1" sqref="B1"/>
      <selection pane="bottomLeft" activeCell="A6" sqref="A6"/>
      <selection pane="bottomRight" activeCell="I30" sqref="I30"/>
    </sheetView>
  </sheetViews>
  <sheetFormatPr defaultRowHeight="15.75" x14ac:dyDescent="0.25"/>
  <cols>
    <col min="1" max="1" width="8.5703125" style="11" customWidth="1"/>
    <col min="2" max="2" width="15.28515625" style="11" customWidth="1"/>
    <col min="3" max="3" width="41.42578125" style="11" customWidth="1"/>
    <col min="4" max="4" width="11.28515625" style="11" customWidth="1"/>
    <col min="5" max="5" width="17.42578125" style="11" customWidth="1"/>
    <col min="6" max="6" width="5.7109375" style="11" customWidth="1"/>
    <col min="7" max="16384" width="9.140625" style="11"/>
  </cols>
  <sheetData>
    <row r="1" spans="1:6" x14ac:dyDescent="0.25">
      <c r="A1" s="23" t="s">
        <v>4180</v>
      </c>
      <c r="B1" s="23"/>
      <c r="C1" s="23"/>
      <c r="D1" s="23"/>
      <c r="E1" s="23"/>
      <c r="F1" s="23"/>
    </row>
    <row r="2" spans="1:6" x14ac:dyDescent="0.25">
      <c r="A2" s="23" t="s">
        <v>4174</v>
      </c>
      <c r="B2" s="23"/>
      <c r="C2" s="23"/>
      <c r="D2" s="23"/>
      <c r="E2" s="23"/>
      <c r="F2" s="23"/>
    </row>
    <row r="3" spans="1:6" x14ac:dyDescent="0.25">
      <c r="A3" s="23" t="s">
        <v>4184</v>
      </c>
      <c r="B3" s="23"/>
      <c r="C3" s="23"/>
      <c r="D3" s="23"/>
      <c r="E3" s="23"/>
      <c r="F3" s="23"/>
    </row>
    <row r="4" spans="1:6" x14ac:dyDescent="0.25">
      <c r="A4" s="12"/>
      <c r="B4" s="12"/>
      <c r="C4" s="12"/>
      <c r="D4" s="12"/>
      <c r="E4" s="12"/>
      <c r="F4" s="12"/>
    </row>
    <row r="5" spans="1:6" ht="31.5" x14ac:dyDescent="0.25">
      <c r="A5" s="13" t="s">
        <v>4172</v>
      </c>
      <c r="B5" s="13" t="s">
        <v>4176</v>
      </c>
      <c r="C5" s="13" t="s">
        <v>4173</v>
      </c>
      <c r="D5" s="13" t="s">
        <v>4170</v>
      </c>
      <c r="E5" s="13" t="s">
        <v>4171</v>
      </c>
      <c r="F5" s="13" t="s">
        <v>5</v>
      </c>
    </row>
    <row r="6" spans="1:6" x14ac:dyDescent="0.25">
      <c r="A6" s="14">
        <v>1</v>
      </c>
      <c r="B6" s="14" t="s">
        <v>4104</v>
      </c>
      <c r="C6" s="15" t="s">
        <v>4058</v>
      </c>
      <c r="D6" s="16">
        <f>COUNTIF('PL3. G06'!$K$6:$K$1270,'PL4. Phan'!B6)</f>
        <v>1</v>
      </c>
      <c r="E6" s="16">
        <f>SUMIF('PL3. G06'!$K$6:$K$1270,'PL4. Phan'!B6,'PL3. G06'!$J$6:$J$1270)</f>
        <v>1551611250</v>
      </c>
      <c r="F6" s="14"/>
    </row>
    <row r="7" spans="1:6" ht="31.5" x14ac:dyDescent="0.25">
      <c r="A7" s="14">
        <v>2</v>
      </c>
      <c r="B7" s="14" t="s">
        <v>4105</v>
      </c>
      <c r="C7" s="15" t="s">
        <v>4091</v>
      </c>
      <c r="D7" s="16">
        <f>COUNTIF('PL3. G06'!$K$6:$K$1270,'PL4. Phan'!B7)</f>
        <v>9</v>
      </c>
      <c r="E7" s="16">
        <f>SUMIF('PL3. G06'!$K$6:$K$1270,'PL4. Phan'!B7,'PL3. G06'!$J$6:$J$1270)</f>
        <v>30849500</v>
      </c>
      <c r="F7" s="14"/>
    </row>
    <row r="8" spans="1:6" ht="31.5" x14ac:dyDescent="0.25">
      <c r="A8" s="14">
        <v>3</v>
      </c>
      <c r="B8" s="14" t="s">
        <v>4106</v>
      </c>
      <c r="C8" s="15" t="s">
        <v>4092</v>
      </c>
      <c r="D8" s="16">
        <f>COUNTIF('PL3. G06'!$K$6:$K$1270,'PL4. Phan'!B8)</f>
        <v>2</v>
      </c>
      <c r="E8" s="16">
        <f>SUMIF('PL3. G06'!$K$6:$K$1270,'PL4. Phan'!B8,'PL3. G06'!$J$6:$J$1270)</f>
        <v>119400000</v>
      </c>
      <c r="F8" s="14"/>
    </row>
    <row r="9" spans="1:6" x14ac:dyDescent="0.25">
      <c r="A9" s="14">
        <v>4</v>
      </c>
      <c r="B9" s="14" t="s">
        <v>4107</v>
      </c>
      <c r="C9" s="15" t="s">
        <v>4093</v>
      </c>
      <c r="D9" s="16">
        <f>COUNTIF('PL3. G06'!$K$6:$K$1270,'PL4. Phan'!B9)</f>
        <v>5</v>
      </c>
      <c r="E9" s="16">
        <f>SUMIF('PL3. G06'!$K$6:$K$1270,'PL4. Phan'!B9,'PL3. G06'!$J$6:$J$1270)</f>
        <v>42907600</v>
      </c>
      <c r="F9" s="14"/>
    </row>
    <row r="10" spans="1:6" x14ac:dyDescent="0.25">
      <c r="A10" s="14">
        <v>5</v>
      </c>
      <c r="B10" s="14" t="s">
        <v>4108</v>
      </c>
      <c r="C10" s="15" t="s">
        <v>4094</v>
      </c>
      <c r="D10" s="16">
        <f>COUNTIF('PL3. G06'!$K$6:$K$1270,'PL4. Phan'!B10)</f>
        <v>7</v>
      </c>
      <c r="E10" s="16">
        <f>SUMIF('PL3. G06'!$K$6:$K$1270,'PL4. Phan'!B10,'PL3. G06'!$J$6:$J$1270)</f>
        <v>494446800</v>
      </c>
      <c r="F10" s="14"/>
    </row>
    <row r="11" spans="1:6" ht="31.5" x14ac:dyDescent="0.25">
      <c r="A11" s="14">
        <v>6</v>
      </c>
      <c r="B11" s="14" t="s">
        <v>4109</v>
      </c>
      <c r="C11" s="15" t="s">
        <v>4059</v>
      </c>
      <c r="D11" s="16">
        <f>COUNTIF('PL3. G06'!$K$6:$K$1270,'PL4. Phan'!B11)</f>
        <v>11</v>
      </c>
      <c r="E11" s="16">
        <f>SUMIF('PL3. G06'!$K$6:$K$1270,'PL4. Phan'!B11,'PL3. G06'!$J$6:$J$1270)</f>
        <v>3317750000</v>
      </c>
      <c r="F11" s="14"/>
    </row>
    <row r="12" spans="1:6" ht="31.5" x14ac:dyDescent="0.25">
      <c r="A12" s="14">
        <v>7</v>
      </c>
      <c r="B12" s="14" t="s">
        <v>4110</v>
      </c>
      <c r="C12" s="15" t="s">
        <v>4060</v>
      </c>
      <c r="D12" s="16">
        <f>COUNTIF('PL3. G06'!$K$6:$K$1270,'PL4. Phan'!B12)</f>
        <v>6</v>
      </c>
      <c r="E12" s="16">
        <f>SUMIF('PL3. G06'!$K$6:$K$1270,'PL4. Phan'!B12,'PL3. G06'!$J$6:$J$1270)</f>
        <v>4115367720</v>
      </c>
      <c r="F12" s="14"/>
    </row>
    <row r="13" spans="1:6" x14ac:dyDescent="0.25">
      <c r="A13" s="14">
        <v>8</v>
      </c>
      <c r="B13" s="14" t="s">
        <v>4111</v>
      </c>
      <c r="C13" s="15" t="s">
        <v>4061</v>
      </c>
      <c r="D13" s="16">
        <f>COUNTIF('PL3. G06'!$K$6:$K$1270,'PL4. Phan'!B13)</f>
        <v>5</v>
      </c>
      <c r="E13" s="16">
        <f>SUMIF('PL3. G06'!$K$6:$K$1270,'PL4. Phan'!B13,'PL3. G06'!$J$6:$J$1270)</f>
        <v>491073448</v>
      </c>
      <c r="F13" s="14"/>
    </row>
    <row r="14" spans="1:6" ht="31.5" x14ac:dyDescent="0.25">
      <c r="A14" s="14">
        <v>9</v>
      </c>
      <c r="B14" s="14" t="s">
        <v>4112</v>
      </c>
      <c r="C14" s="15" t="s">
        <v>4062</v>
      </c>
      <c r="D14" s="16">
        <f>COUNTIF('PL3. G06'!$K$6:$K$1270,'PL4. Phan'!B14)</f>
        <v>5</v>
      </c>
      <c r="E14" s="16">
        <f>SUMIF('PL3. G06'!$K$6:$K$1270,'PL4. Phan'!B14,'PL3. G06'!$J$6:$J$1270)</f>
        <v>386862488</v>
      </c>
      <c r="F14" s="14"/>
    </row>
    <row r="15" spans="1:6" x14ac:dyDescent="0.25">
      <c r="A15" s="14">
        <v>10</v>
      </c>
      <c r="B15" s="14" t="s">
        <v>4113</v>
      </c>
      <c r="C15" s="15" t="s">
        <v>4095</v>
      </c>
      <c r="D15" s="16">
        <f>COUNTIF('PL3. G06'!$K$6:$K$1270,'PL4. Phan'!B15)</f>
        <v>9</v>
      </c>
      <c r="E15" s="16">
        <f>SUMIF('PL3. G06'!$K$6:$K$1270,'PL4. Phan'!B15,'PL3. G06'!$J$6:$J$1270)</f>
        <v>335194120</v>
      </c>
      <c r="F15" s="14"/>
    </row>
    <row r="16" spans="1:6" ht="31.5" x14ac:dyDescent="0.25">
      <c r="A16" s="14">
        <v>11</v>
      </c>
      <c r="B16" s="14" t="s">
        <v>4114</v>
      </c>
      <c r="C16" s="15" t="s">
        <v>4063</v>
      </c>
      <c r="D16" s="16">
        <f>COUNTIF('PL3. G06'!$K$6:$K$1270,'PL4. Phan'!B16)</f>
        <v>3</v>
      </c>
      <c r="E16" s="16">
        <f>SUMIF('PL3. G06'!$K$6:$K$1270,'PL4. Phan'!B16,'PL3. G06'!$J$6:$J$1270)</f>
        <v>314426000</v>
      </c>
      <c r="F16" s="14"/>
    </row>
    <row r="17" spans="1:6" x14ac:dyDescent="0.25">
      <c r="A17" s="14">
        <v>12</v>
      </c>
      <c r="B17" s="14" t="s">
        <v>4115</v>
      </c>
      <c r="C17" s="15" t="s">
        <v>4064</v>
      </c>
      <c r="D17" s="16">
        <f>COUNTIF('PL3. G06'!$K$6:$K$1270,'PL4. Phan'!B17)</f>
        <v>5</v>
      </c>
      <c r="E17" s="16">
        <f>SUMIF('PL3. G06'!$K$6:$K$1270,'PL4. Phan'!B17,'PL3. G06'!$J$6:$J$1270)</f>
        <v>10684069000</v>
      </c>
      <c r="F17" s="14"/>
    </row>
    <row r="18" spans="1:6" x14ac:dyDescent="0.25">
      <c r="A18" s="14">
        <v>13</v>
      </c>
      <c r="B18" s="14" t="s">
        <v>4116</v>
      </c>
      <c r="C18" s="15" t="s">
        <v>4065</v>
      </c>
      <c r="D18" s="16">
        <f>COUNTIF('PL3. G06'!$K$6:$K$1270,'PL4. Phan'!B18)</f>
        <v>10</v>
      </c>
      <c r="E18" s="16">
        <f>SUMIF('PL3. G06'!$K$6:$K$1270,'PL4. Phan'!B18,'PL3. G06'!$J$6:$J$1270)</f>
        <v>1375600000</v>
      </c>
      <c r="F18" s="14"/>
    </row>
    <row r="19" spans="1:6" x14ac:dyDescent="0.25">
      <c r="A19" s="14">
        <v>14</v>
      </c>
      <c r="B19" s="14" t="s">
        <v>4117</v>
      </c>
      <c r="C19" s="15" t="s">
        <v>4066</v>
      </c>
      <c r="D19" s="16">
        <f>COUNTIF('PL3. G06'!$K$6:$K$1270,'PL4. Phan'!B19)</f>
        <v>3</v>
      </c>
      <c r="E19" s="16">
        <f>SUMIF('PL3. G06'!$K$6:$K$1270,'PL4. Phan'!B19,'PL3. G06'!$J$6:$J$1270)</f>
        <v>442831300</v>
      </c>
      <c r="F19" s="14"/>
    </row>
    <row r="20" spans="1:6" ht="31.5" x14ac:dyDescent="0.25">
      <c r="A20" s="14">
        <v>15</v>
      </c>
      <c r="B20" s="14" t="s">
        <v>4118</v>
      </c>
      <c r="C20" s="15" t="s">
        <v>4067</v>
      </c>
      <c r="D20" s="16">
        <f>COUNTIF('PL3. G06'!$K$6:$K$1270,'PL4. Phan'!B20)</f>
        <v>3</v>
      </c>
      <c r="E20" s="16">
        <f>SUMIF('PL3. G06'!$K$6:$K$1270,'PL4. Phan'!B20,'PL3. G06'!$J$6:$J$1270)</f>
        <v>28979600</v>
      </c>
      <c r="F20" s="14"/>
    </row>
    <row r="21" spans="1:6" x14ac:dyDescent="0.25">
      <c r="A21" s="14">
        <v>16</v>
      </c>
      <c r="B21" s="14" t="s">
        <v>4119</v>
      </c>
      <c r="C21" s="15" t="s">
        <v>4068</v>
      </c>
      <c r="D21" s="16">
        <f>COUNTIF('PL3. G06'!$K$6:$K$1270,'PL4. Phan'!B21)</f>
        <v>11</v>
      </c>
      <c r="E21" s="16">
        <f>SUMIF('PL3. G06'!$K$6:$K$1270,'PL4. Phan'!B21,'PL3. G06'!$J$6:$J$1270)</f>
        <v>742480000</v>
      </c>
      <c r="F21" s="14"/>
    </row>
    <row r="22" spans="1:6" x14ac:dyDescent="0.25">
      <c r="A22" s="14">
        <v>17</v>
      </c>
      <c r="B22" s="14" t="s">
        <v>4120</v>
      </c>
      <c r="C22" s="15" t="s">
        <v>4096</v>
      </c>
      <c r="D22" s="16">
        <f>COUNTIF('PL3. G06'!$K$6:$K$1270,'PL4. Phan'!B22)</f>
        <v>30</v>
      </c>
      <c r="E22" s="16">
        <f>SUMIF('PL3. G06'!$K$6:$K$1270,'PL4. Phan'!B22,'PL3. G06'!$J$6:$J$1270)</f>
        <v>950400000</v>
      </c>
      <c r="F22" s="14"/>
    </row>
    <row r="23" spans="1:6" x14ac:dyDescent="0.25">
      <c r="A23" s="14">
        <v>18</v>
      </c>
      <c r="B23" s="14" t="s">
        <v>4121</v>
      </c>
      <c r="C23" s="15" t="s">
        <v>4097</v>
      </c>
      <c r="D23" s="16">
        <f>COUNTIF('PL3. G06'!$K$6:$K$1270,'PL4. Phan'!B23)</f>
        <v>1</v>
      </c>
      <c r="E23" s="16">
        <f>SUMIF('PL3. G06'!$K$6:$K$1270,'PL4. Phan'!B23,'PL3. G06'!$J$6:$J$1270)</f>
        <v>202800000</v>
      </c>
      <c r="F23" s="14"/>
    </row>
    <row r="24" spans="1:6" x14ac:dyDescent="0.25">
      <c r="A24" s="14">
        <v>19</v>
      </c>
      <c r="B24" s="14" t="s">
        <v>4122</v>
      </c>
      <c r="C24" s="15" t="s">
        <v>4045</v>
      </c>
      <c r="D24" s="16">
        <f>COUNTIF('PL3. G06'!$K$6:$K$1270,'PL4. Phan'!B24)</f>
        <v>52</v>
      </c>
      <c r="E24" s="16">
        <f>SUMIF('PL3. G06'!$K$6:$K$1270,'PL4. Phan'!B24,'PL3. G06'!$J$6:$J$1270)</f>
        <v>16635931541</v>
      </c>
      <c r="F24" s="14"/>
    </row>
    <row r="25" spans="1:6" x14ac:dyDescent="0.25">
      <c r="A25" s="14">
        <v>20</v>
      </c>
      <c r="B25" s="14" t="s">
        <v>4123</v>
      </c>
      <c r="C25" s="15" t="s">
        <v>4098</v>
      </c>
      <c r="D25" s="16">
        <f>COUNTIF('PL3. G06'!$K$6:$K$1270,'PL4. Phan'!B25)</f>
        <v>27</v>
      </c>
      <c r="E25" s="16">
        <f>SUMIF('PL3. G06'!$K$6:$K$1270,'PL4. Phan'!B25,'PL3. G06'!$J$6:$J$1270)</f>
        <v>308875314</v>
      </c>
      <c r="F25" s="14"/>
    </row>
    <row r="26" spans="1:6" x14ac:dyDescent="0.25">
      <c r="A26" s="14">
        <v>21</v>
      </c>
      <c r="B26" s="14" t="s">
        <v>4124</v>
      </c>
      <c r="C26" s="15" t="s">
        <v>4046</v>
      </c>
      <c r="D26" s="16">
        <f>COUNTIF('PL3. G06'!$K$6:$K$1270,'PL4. Phan'!B26)</f>
        <v>7</v>
      </c>
      <c r="E26" s="16">
        <f>SUMIF('PL3. G06'!$K$6:$K$1270,'PL4. Phan'!B26,'PL3. G06'!$J$6:$J$1270)</f>
        <v>2030551420</v>
      </c>
      <c r="F26" s="14"/>
    </row>
    <row r="27" spans="1:6" ht="31.5" x14ac:dyDescent="0.25">
      <c r="A27" s="14">
        <v>22</v>
      </c>
      <c r="B27" s="14" t="s">
        <v>4125</v>
      </c>
      <c r="C27" s="15" t="s">
        <v>4069</v>
      </c>
      <c r="D27" s="16">
        <f>COUNTIF('PL3. G06'!$K$6:$K$1270,'PL4. Phan'!B27)</f>
        <v>12</v>
      </c>
      <c r="E27" s="16">
        <f>SUMIF('PL3. G06'!$K$6:$K$1270,'PL4. Phan'!B27,'PL3. G06'!$J$6:$J$1270)</f>
        <v>22572010000</v>
      </c>
      <c r="F27" s="14"/>
    </row>
    <row r="28" spans="1:6" x14ac:dyDescent="0.25">
      <c r="A28" s="14">
        <v>23</v>
      </c>
      <c r="B28" s="14" t="s">
        <v>4126</v>
      </c>
      <c r="C28" s="15" t="s">
        <v>4070</v>
      </c>
      <c r="D28" s="16">
        <f>COUNTIF('PL3. G06'!$K$6:$K$1270,'PL4. Phan'!B28)</f>
        <v>2</v>
      </c>
      <c r="E28" s="16">
        <f>SUMIF('PL3. G06'!$K$6:$K$1270,'PL4. Phan'!B28,'PL3. G06'!$J$6:$J$1270)</f>
        <v>1260000000</v>
      </c>
      <c r="F28" s="14"/>
    </row>
    <row r="29" spans="1:6" ht="31.5" x14ac:dyDescent="0.25">
      <c r="A29" s="14">
        <v>24</v>
      </c>
      <c r="B29" s="14" t="s">
        <v>4127</v>
      </c>
      <c r="C29" s="15" t="s">
        <v>4071</v>
      </c>
      <c r="D29" s="16">
        <f>COUNTIF('PL3. G06'!$K$6:$K$1270,'PL4. Phan'!B29)</f>
        <v>3</v>
      </c>
      <c r="E29" s="16">
        <f>SUMIF('PL3. G06'!$K$6:$K$1270,'PL4. Phan'!B29,'PL3. G06'!$J$6:$J$1270)</f>
        <v>151850000</v>
      </c>
      <c r="F29" s="14"/>
    </row>
    <row r="30" spans="1:6" ht="31.5" x14ac:dyDescent="0.25">
      <c r="A30" s="14">
        <v>25</v>
      </c>
      <c r="B30" s="14" t="s">
        <v>4128</v>
      </c>
      <c r="C30" s="15" t="s">
        <v>4072</v>
      </c>
      <c r="D30" s="16">
        <f>COUNTIF('PL3. G06'!$K$6:$K$1270,'PL4. Phan'!B30)</f>
        <v>4</v>
      </c>
      <c r="E30" s="16">
        <f>SUMIF('PL3. G06'!$K$6:$K$1270,'PL4. Phan'!B30,'PL3. G06'!$J$6:$J$1270)</f>
        <v>160020000</v>
      </c>
      <c r="F30" s="14"/>
    </row>
    <row r="31" spans="1:6" ht="31.5" x14ac:dyDescent="0.25">
      <c r="A31" s="14">
        <v>26</v>
      </c>
      <c r="B31" s="14" t="s">
        <v>4129</v>
      </c>
      <c r="C31" s="15" t="s">
        <v>4073</v>
      </c>
      <c r="D31" s="16">
        <f>COUNTIF('PL3. G06'!$K$6:$K$1270,'PL4. Phan'!B31)</f>
        <v>9</v>
      </c>
      <c r="E31" s="16">
        <f>SUMIF('PL3. G06'!$K$6:$K$1270,'PL4. Phan'!B31,'PL3. G06'!$J$6:$J$1270)</f>
        <v>1230010000</v>
      </c>
      <c r="F31" s="14"/>
    </row>
    <row r="32" spans="1:6" x14ac:dyDescent="0.25">
      <c r="A32" s="14">
        <v>27</v>
      </c>
      <c r="B32" s="14" t="s">
        <v>4130</v>
      </c>
      <c r="C32" s="15" t="s">
        <v>4074</v>
      </c>
      <c r="D32" s="16">
        <f>COUNTIF('PL3. G06'!$K$6:$K$1270,'PL4. Phan'!B32)</f>
        <v>3</v>
      </c>
      <c r="E32" s="16">
        <f>SUMIF('PL3. G06'!$K$6:$K$1270,'PL4. Phan'!B32,'PL3. G06'!$J$6:$J$1270)</f>
        <v>893164384</v>
      </c>
      <c r="F32" s="14"/>
    </row>
    <row r="33" spans="1:6" x14ac:dyDescent="0.25">
      <c r="A33" s="14">
        <v>28</v>
      </c>
      <c r="B33" s="14" t="s">
        <v>4131</v>
      </c>
      <c r="C33" s="15" t="s">
        <v>4075</v>
      </c>
      <c r="D33" s="16">
        <f>COUNTIF('PL3. G06'!$K$6:$K$1270,'PL4. Phan'!B33)</f>
        <v>7</v>
      </c>
      <c r="E33" s="16">
        <f>SUMIF('PL3. G06'!$K$6:$K$1270,'PL4. Phan'!B33,'PL3. G06'!$J$6:$J$1270)</f>
        <v>823250000</v>
      </c>
      <c r="F33" s="14"/>
    </row>
    <row r="34" spans="1:6" x14ac:dyDescent="0.25">
      <c r="A34" s="14">
        <v>29</v>
      </c>
      <c r="B34" s="14" t="s">
        <v>4132</v>
      </c>
      <c r="C34" s="15" t="s">
        <v>4076</v>
      </c>
      <c r="D34" s="16">
        <f>COUNTIF('PL3. G06'!$K$6:$K$1270,'PL4. Phan'!B34)</f>
        <v>9</v>
      </c>
      <c r="E34" s="16">
        <f>SUMIF('PL3. G06'!$K$6:$K$1270,'PL4. Phan'!B34,'PL3. G06'!$J$6:$J$1270)</f>
        <v>18170787000</v>
      </c>
      <c r="F34" s="14"/>
    </row>
    <row r="35" spans="1:6" ht="31.5" x14ac:dyDescent="0.25">
      <c r="A35" s="14">
        <v>30</v>
      </c>
      <c r="B35" s="14" t="s">
        <v>4133</v>
      </c>
      <c r="C35" s="15" t="s">
        <v>4077</v>
      </c>
      <c r="D35" s="16">
        <f>COUNTIF('PL3. G06'!$K$6:$K$1270,'PL4. Phan'!B35)</f>
        <v>4</v>
      </c>
      <c r="E35" s="16">
        <f>SUMIF('PL3. G06'!$K$6:$K$1270,'PL4. Phan'!B35,'PL3. G06'!$J$6:$J$1270)</f>
        <v>125296000</v>
      </c>
      <c r="F35" s="14"/>
    </row>
    <row r="36" spans="1:6" ht="31.5" x14ac:dyDescent="0.25">
      <c r="A36" s="14">
        <v>31</v>
      </c>
      <c r="B36" s="14" t="s">
        <v>4134</v>
      </c>
      <c r="C36" s="15" t="s">
        <v>4047</v>
      </c>
      <c r="D36" s="16">
        <f>COUNTIF('PL3. G06'!$K$6:$K$1270,'PL4. Phan'!B36)</f>
        <v>5</v>
      </c>
      <c r="E36" s="16">
        <f>SUMIF('PL3. G06'!$K$6:$K$1270,'PL4. Phan'!B36,'PL3. G06'!$J$6:$J$1270)</f>
        <v>1340698294</v>
      </c>
      <c r="F36" s="14"/>
    </row>
    <row r="37" spans="1:6" ht="31.5" x14ac:dyDescent="0.25">
      <c r="A37" s="14">
        <v>32</v>
      </c>
      <c r="B37" s="14" t="s">
        <v>4135</v>
      </c>
      <c r="C37" s="15" t="s">
        <v>4048</v>
      </c>
      <c r="D37" s="16">
        <f>COUNTIF('PL3. G06'!$K$6:$K$1270,'PL4. Phan'!B37)</f>
        <v>55</v>
      </c>
      <c r="E37" s="16">
        <f>SUMIF('PL3. G06'!$K$6:$K$1270,'PL4. Phan'!B37,'PL3. G06'!$J$6:$J$1270)</f>
        <v>16896873259</v>
      </c>
      <c r="F37" s="14"/>
    </row>
    <row r="38" spans="1:6" ht="31.5" x14ac:dyDescent="0.25">
      <c r="A38" s="14">
        <v>33</v>
      </c>
      <c r="B38" s="14" t="s">
        <v>4136</v>
      </c>
      <c r="C38" s="15" t="s">
        <v>4099</v>
      </c>
      <c r="D38" s="16">
        <f>COUNTIF('PL3. G06'!$K$6:$K$1270,'PL4. Phan'!B38)</f>
        <v>1</v>
      </c>
      <c r="E38" s="16">
        <f>SUMIF('PL3. G06'!$K$6:$K$1270,'PL4. Phan'!B38,'PL3. G06'!$J$6:$J$1270)</f>
        <v>60500000</v>
      </c>
      <c r="F38" s="14"/>
    </row>
    <row r="39" spans="1:6" x14ac:dyDescent="0.25">
      <c r="A39" s="14">
        <v>34</v>
      </c>
      <c r="B39" s="14" t="s">
        <v>4137</v>
      </c>
      <c r="C39" s="15" t="s">
        <v>4090</v>
      </c>
      <c r="D39" s="16">
        <f>COUNTIF('PL3. G06'!$K$6:$K$1270,'PL4. Phan'!B39)</f>
        <v>7</v>
      </c>
      <c r="E39" s="16">
        <f>SUMIF('PL3. G06'!$K$6:$K$1270,'PL4. Phan'!B39,'PL3. G06'!$J$6:$J$1270)</f>
        <v>2217815000</v>
      </c>
      <c r="F39" s="14"/>
    </row>
    <row r="40" spans="1:6" x14ac:dyDescent="0.25">
      <c r="A40" s="14">
        <v>35</v>
      </c>
      <c r="B40" s="14" t="s">
        <v>4138</v>
      </c>
      <c r="C40" s="15" t="s">
        <v>4078</v>
      </c>
      <c r="D40" s="16">
        <f>COUNTIF('PL3. G06'!$K$6:$K$1270,'PL4. Phan'!B40)</f>
        <v>31</v>
      </c>
      <c r="E40" s="16">
        <f>SUMIF('PL3. G06'!$K$6:$K$1270,'PL4. Phan'!B40,'PL3. G06'!$J$6:$J$1270)</f>
        <v>21122942555</v>
      </c>
      <c r="F40" s="14"/>
    </row>
    <row r="41" spans="1:6" x14ac:dyDescent="0.25">
      <c r="A41" s="14">
        <v>36</v>
      </c>
      <c r="B41" s="14" t="s">
        <v>4139</v>
      </c>
      <c r="C41" s="15" t="s">
        <v>4049</v>
      </c>
      <c r="D41" s="16">
        <f>COUNTIF('PL3. G06'!$K$6:$K$1270,'PL4. Phan'!B41)</f>
        <v>14</v>
      </c>
      <c r="E41" s="16">
        <f>SUMIF('PL3. G06'!$K$6:$K$1270,'PL4. Phan'!B41,'PL3. G06'!$J$6:$J$1270)</f>
        <v>7151244540</v>
      </c>
      <c r="F41" s="14"/>
    </row>
    <row r="42" spans="1:6" x14ac:dyDescent="0.25">
      <c r="A42" s="14">
        <v>37</v>
      </c>
      <c r="B42" s="14" t="s">
        <v>4140</v>
      </c>
      <c r="C42" s="15" t="s">
        <v>4079</v>
      </c>
      <c r="D42" s="16">
        <f>COUNTIF('PL3. G06'!$K$6:$K$1270,'PL4. Phan'!B42)</f>
        <v>10</v>
      </c>
      <c r="E42" s="16">
        <f>SUMIF('PL3. G06'!$K$6:$K$1270,'PL4. Phan'!B42,'PL3. G06'!$J$6:$J$1270)</f>
        <v>407600000</v>
      </c>
      <c r="F42" s="14"/>
    </row>
    <row r="43" spans="1:6" x14ac:dyDescent="0.25">
      <c r="A43" s="14">
        <v>38</v>
      </c>
      <c r="B43" s="14" t="s">
        <v>4141</v>
      </c>
      <c r="C43" s="15" t="s">
        <v>4080</v>
      </c>
      <c r="D43" s="16">
        <f>COUNTIF('PL3. G06'!$K$6:$K$1270,'PL4. Phan'!B43)</f>
        <v>2</v>
      </c>
      <c r="E43" s="16">
        <f>SUMIF('PL3. G06'!$K$6:$K$1270,'PL4. Phan'!B43,'PL3. G06'!$J$6:$J$1270)</f>
        <v>97980000</v>
      </c>
      <c r="F43" s="14"/>
    </row>
    <row r="44" spans="1:6" x14ac:dyDescent="0.25">
      <c r="A44" s="14">
        <v>39</v>
      </c>
      <c r="B44" s="14" t="s">
        <v>4142</v>
      </c>
      <c r="C44" s="15" t="s">
        <v>4081</v>
      </c>
      <c r="D44" s="16">
        <f>COUNTIF('PL3. G06'!$K$6:$K$1270,'PL4. Phan'!B44)</f>
        <v>8</v>
      </c>
      <c r="E44" s="16">
        <f>SUMIF('PL3. G06'!$K$6:$K$1270,'PL4. Phan'!B44,'PL3. G06'!$J$6:$J$1270)</f>
        <v>182710540</v>
      </c>
      <c r="F44" s="14"/>
    </row>
    <row r="45" spans="1:6" ht="31.5" x14ac:dyDescent="0.25">
      <c r="A45" s="14">
        <v>40</v>
      </c>
      <c r="B45" s="14" t="s">
        <v>4143</v>
      </c>
      <c r="C45" s="15" t="s">
        <v>4050</v>
      </c>
      <c r="D45" s="16">
        <f>COUNTIF('PL3. G06'!$K$6:$K$1270,'PL4. Phan'!B45)</f>
        <v>16</v>
      </c>
      <c r="E45" s="16">
        <f>SUMIF('PL3. G06'!$K$6:$K$1270,'PL4. Phan'!B45,'PL3. G06'!$J$6:$J$1270)</f>
        <v>1218860500</v>
      </c>
      <c r="F45" s="14"/>
    </row>
    <row r="46" spans="1:6" x14ac:dyDescent="0.25">
      <c r="A46" s="14">
        <v>41</v>
      </c>
      <c r="B46" s="14" t="s">
        <v>4144</v>
      </c>
      <c r="C46" s="15" t="s">
        <v>4051</v>
      </c>
      <c r="D46" s="16">
        <f>COUNTIF('PL3. G06'!$K$6:$K$1270,'PL4. Phan'!B46)</f>
        <v>69</v>
      </c>
      <c r="E46" s="16">
        <f>SUMIF('PL3. G06'!$K$6:$K$1270,'PL4. Phan'!B46,'PL3. G06'!$J$6:$J$1270)</f>
        <v>9761230798</v>
      </c>
      <c r="F46" s="14"/>
    </row>
    <row r="47" spans="1:6" x14ac:dyDescent="0.25">
      <c r="A47" s="14">
        <v>42</v>
      </c>
      <c r="B47" s="14" t="s">
        <v>4145</v>
      </c>
      <c r="C47" s="15" t="s">
        <v>4082</v>
      </c>
      <c r="D47" s="16">
        <f>COUNTIF('PL3. G06'!$K$6:$K$1270,'PL4. Phan'!B47)</f>
        <v>33</v>
      </c>
      <c r="E47" s="16">
        <f>SUMIF('PL3. G06'!$K$6:$K$1270,'PL4. Phan'!B47,'PL3. G06'!$J$6:$J$1270)</f>
        <v>2061120580</v>
      </c>
      <c r="F47" s="14"/>
    </row>
    <row r="48" spans="1:6" x14ac:dyDescent="0.25">
      <c r="A48" s="14">
        <v>43</v>
      </c>
      <c r="B48" s="14" t="s">
        <v>4146</v>
      </c>
      <c r="C48" s="15" t="s">
        <v>4083</v>
      </c>
      <c r="D48" s="16">
        <f>COUNTIF('PL3. G06'!$K$6:$K$1270,'PL4. Phan'!B48)</f>
        <v>63</v>
      </c>
      <c r="E48" s="16">
        <f>SUMIF('PL3. G06'!$K$6:$K$1270,'PL4. Phan'!B48,'PL3. G06'!$J$6:$J$1270)</f>
        <v>5074424296</v>
      </c>
      <c r="F48" s="14"/>
    </row>
    <row r="49" spans="1:6" x14ac:dyDescent="0.25">
      <c r="A49" s="14">
        <v>44</v>
      </c>
      <c r="B49" s="14" t="s">
        <v>4147</v>
      </c>
      <c r="C49" s="15" t="s">
        <v>4084</v>
      </c>
      <c r="D49" s="16">
        <f>COUNTIF('PL3. G06'!$K$6:$K$1270,'PL4. Phan'!B49)</f>
        <v>17</v>
      </c>
      <c r="E49" s="16">
        <f>SUMIF('PL3. G06'!$K$6:$K$1270,'PL4. Phan'!B49,'PL3. G06'!$J$6:$J$1270)</f>
        <v>2469972450</v>
      </c>
      <c r="F49" s="14"/>
    </row>
    <row r="50" spans="1:6" ht="31.5" x14ac:dyDescent="0.25">
      <c r="A50" s="14">
        <v>45</v>
      </c>
      <c r="B50" s="14" t="s">
        <v>4148</v>
      </c>
      <c r="C50" s="15" t="s">
        <v>4100</v>
      </c>
      <c r="D50" s="16">
        <f>COUNTIF('PL3. G06'!$K$6:$K$1270,'PL4. Phan'!B50)</f>
        <v>6</v>
      </c>
      <c r="E50" s="16">
        <f>SUMIF('PL3. G06'!$K$6:$K$1270,'PL4. Phan'!B50,'PL3. G06'!$J$6:$J$1270)</f>
        <v>4535012160</v>
      </c>
      <c r="F50" s="14"/>
    </row>
    <row r="51" spans="1:6" ht="31.5" x14ac:dyDescent="0.25">
      <c r="A51" s="14">
        <v>46</v>
      </c>
      <c r="B51" s="14" t="s">
        <v>4149</v>
      </c>
      <c r="C51" s="15" t="s">
        <v>4085</v>
      </c>
      <c r="D51" s="16">
        <f>COUNTIF('PL3. G06'!$K$6:$K$1270,'PL4. Phan'!B51)</f>
        <v>3</v>
      </c>
      <c r="E51" s="16">
        <f>SUMIF('PL3. G06'!$K$6:$K$1270,'PL4. Phan'!B51,'PL3. G06'!$J$6:$J$1270)</f>
        <v>2458867544</v>
      </c>
      <c r="F51" s="14"/>
    </row>
    <row r="52" spans="1:6" ht="31.5" x14ac:dyDescent="0.25">
      <c r="A52" s="14">
        <v>47</v>
      </c>
      <c r="B52" s="14" t="s">
        <v>4150</v>
      </c>
      <c r="C52" s="15" t="s">
        <v>4086</v>
      </c>
      <c r="D52" s="16">
        <f>COUNTIF('PL3. G06'!$K$6:$K$1270,'PL4. Phan'!B52)</f>
        <v>6</v>
      </c>
      <c r="E52" s="16">
        <f>SUMIF('PL3. G06'!$K$6:$K$1270,'PL4. Phan'!B52,'PL3. G06'!$J$6:$J$1270)</f>
        <v>1813650000</v>
      </c>
      <c r="F52" s="14"/>
    </row>
    <row r="53" spans="1:6" x14ac:dyDescent="0.25">
      <c r="A53" s="14">
        <v>48</v>
      </c>
      <c r="B53" s="14" t="s">
        <v>4151</v>
      </c>
      <c r="C53" s="15" t="s">
        <v>4052</v>
      </c>
      <c r="D53" s="16">
        <f>COUNTIF('PL3. G06'!$K$6:$K$1270,'PL4. Phan'!B53)</f>
        <v>2</v>
      </c>
      <c r="E53" s="16">
        <f>SUMIF('PL3. G06'!$K$6:$K$1270,'PL4. Phan'!B53,'PL3. G06'!$J$6:$J$1270)</f>
        <v>494350000</v>
      </c>
      <c r="F53" s="14"/>
    </row>
    <row r="54" spans="1:6" ht="31.5" x14ac:dyDescent="0.25">
      <c r="A54" s="14">
        <v>49</v>
      </c>
      <c r="B54" s="14" t="s">
        <v>4152</v>
      </c>
      <c r="C54" s="15" t="s">
        <v>4101</v>
      </c>
      <c r="D54" s="16">
        <f>COUNTIF('PL3. G06'!$K$6:$K$1270,'PL4. Phan'!B54)</f>
        <v>2</v>
      </c>
      <c r="E54" s="16">
        <f>SUMIF('PL3. G06'!$K$6:$K$1270,'PL4. Phan'!B54,'PL3. G06'!$J$6:$J$1270)</f>
        <v>279236000</v>
      </c>
      <c r="F54" s="14"/>
    </row>
    <row r="55" spans="1:6" x14ac:dyDescent="0.25">
      <c r="A55" s="14">
        <v>50</v>
      </c>
      <c r="B55" s="14" t="s">
        <v>4153</v>
      </c>
      <c r="C55" s="15" t="s">
        <v>4087</v>
      </c>
      <c r="D55" s="16">
        <f>COUNTIF('PL3. G06'!$K$6:$K$1270,'PL4. Phan'!B55)</f>
        <v>58</v>
      </c>
      <c r="E55" s="16">
        <f>SUMIF('PL3. G06'!$K$6:$K$1270,'PL4. Phan'!B55,'PL3. G06'!$J$6:$J$1270)</f>
        <v>1326360804</v>
      </c>
      <c r="F55" s="14"/>
    </row>
    <row r="56" spans="1:6" x14ac:dyDescent="0.25">
      <c r="A56" s="14">
        <v>51</v>
      </c>
      <c r="B56" s="14" t="s">
        <v>4154</v>
      </c>
      <c r="C56" s="15" t="s">
        <v>4102</v>
      </c>
      <c r="D56" s="16">
        <f>COUNTIF('PL3. G06'!$K$6:$K$1270,'PL4. Phan'!B56)</f>
        <v>1</v>
      </c>
      <c r="E56" s="16">
        <f>SUMIF('PL3. G06'!$K$6:$K$1270,'PL4. Phan'!B56,'PL3. G06'!$J$6:$J$1270)</f>
        <v>176628000</v>
      </c>
      <c r="F56" s="14"/>
    </row>
    <row r="57" spans="1:6" ht="47.25" x14ac:dyDescent="0.25">
      <c r="A57" s="14">
        <v>52</v>
      </c>
      <c r="B57" s="14" t="s">
        <v>4155</v>
      </c>
      <c r="C57" s="15" t="s">
        <v>4053</v>
      </c>
      <c r="D57" s="16">
        <f>COUNTIF('PL3. G06'!$K$6:$K$1270,'PL4. Phan'!B57)</f>
        <v>20</v>
      </c>
      <c r="E57" s="16">
        <f>SUMIF('PL3. G06'!$K$6:$K$1270,'PL4. Phan'!B57,'PL3. G06'!$J$6:$J$1270)</f>
        <v>3440489228</v>
      </c>
      <c r="F57" s="14"/>
    </row>
    <row r="58" spans="1:6" ht="31.5" x14ac:dyDescent="0.25">
      <c r="A58" s="14">
        <v>53</v>
      </c>
      <c r="B58" s="14" t="s">
        <v>4156</v>
      </c>
      <c r="C58" s="15" t="s">
        <v>4054</v>
      </c>
      <c r="D58" s="16">
        <f>COUNTIF('PL3. G06'!$K$6:$K$1270,'PL4. Phan'!B58)</f>
        <v>50</v>
      </c>
      <c r="E58" s="16">
        <f>SUMIF('PL3. G06'!$K$6:$K$1270,'PL4. Phan'!B58,'PL3. G06'!$J$6:$J$1270)</f>
        <v>51509529166</v>
      </c>
      <c r="F58" s="14"/>
    </row>
    <row r="59" spans="1:6" x14ac:dyDescent="0.25">
      <c r="A59" s="14">
        <v>54</v>
      </c>
      <c r="B59" s="14" t="s">
        <v>4157</v>
      </c>
      <c r="C59" s="15" t="s">
        <v>4088</v>
      </c>
      <c r="D59" s="16">
        <f>COUNTIF('PL3. G06'!$K$6:$K$1270,'PL4. Phan'!B59)</f>
        <v>24</v>
      </c>
      <c r="E59" s="16">
        <f>SUMIF('PL3. G06'!$K$6:$K$1270,'PL4. Phan'!B59,'PL3. G06'!$J$6:$J$1270)</f>
        <v>17504149490</v>
      </c>
      <c r="F59" s="14"/>
    </row>
    <row r="60" spans="1:6" ht="47.25" x14ac:dyDescent="0.25">
      <c r="A60" s="14">
        <v>55</v>
      </c>
      <c r="B60" s="14" t="s">
        <v>4158</v>
      </c>
      <c r="C60" s="15" t="s">
        <v>4055</v>
      </c>
      <c r="D60" s="16">
        <f>COUNTIF('PL3. G06'!$K$6:$K$1270,'PL4. Phan'!B60)</f>
        <v>24</v>
      </c>
      <c r="E60" s="16">
        <f>SUMIF('PL3. G06'!$K$6:$K$1270,'PL4. Phan'!B60,'PL3. G06'!$J$6:$J$1270)</f>
        <v>3755435140</v>
      </c>
      <c r="F60" s="14"/>
    </row>
    <row r="61" spans="1:6" ht="31.5" x14ac:dyDescent="0.25">
      <c r="A61" s="14">
        <v>56</v>
      </c>
      <c r="B61" s="14" t="s">
        <v>4159</v>
      </c>
      <c r="C61" s="15" t="s">
        <v>4089</v>
      </c>
      <c r="D61" s="16">
        <f>COUNTIF('PL3. G06'!$K$6:$K$1270,'PL4. Phan'!B61)</f>
        <v>49</v>
      </c>
      <c r="E61" s="16">
        <f>SUMIF('PL3. G06'!$K$6:$K$1270,'PL4. Phan'!B61,'PL3. G06'!$J$6:$J$1270)</f>
        <v>1219043362</v>
      </c>
      <c r="F61" s="14"/>
    </row>
    <row r="62" spans="1:6" ht="31.5" x14ac:dyDescent="0.25">
      <c r="A62" s="14">
        <v>57</v>
      </c>
      <c r="B62" s="14" t="s">
        <v>4160</v>
      </c>
      <c r="C62" s="15" t="s">
        <v>4056</v>
      </c>
      <c r="D62" s="16">
        <f>COUNTIF('PL3. G06'!$K$6:$K$1270,'PL4. Phan'!B62)</f>
        <v>55</v>
      </c>
      <c r="E62" s="16">
        <f>SUMIF('PL3. G06'!$K$6:$K$1270,'PL4. Phan'!B62,'PL3. G06'!$J$6:$J$1270)</f>
        <v>8848273519</v>
      </c>
      <c r="F62" s="14"/>
    </row>
    <row r="63" spans="1:6" ht="31.5" x14ac:dyDescent="0.25">
      <c r="A63" s="14">
        <v>58</v>
      </c>
      <c r="B63" s="14" t="s">
        <v>4161</v>
      </c>
      <c r="C63" s="15" t="s">
        <v>4103</v>
      </c>
      <c r="D63" s="16">
        <f>COUNTIF('PL3. G06'!$K$6:$K$1270,'PL4. Phan'!B63)</f>
        <v>1</v>
      </c>
      <c r="E63" s="16">
        <f>SUMIF('PL3. G06'!$K$6:$K$1270,'PL4. Phan'!B63,'PL3. G06'!$J$6:$J$1270)</f>
        <v>2760000</v>
      </c>
      <c r="F63" s="14"/>
    </row>
    <row r="64" spans="1:6" ht="31.5" x14ac:dyDescent="0.25">
      <c r="A64" s="14">
        <v>59</v>
      </c>
      <c r="B64" s="14" t="s">
        <v>4162</v>
      </c>
      <c r="C64" s="15" t="s">
        <v>4057</v>
      </c>
      <c r="D64" s="16">
        <f>COUNTIF('PL3. G06'!$K$6:$K$1270,'PL4. Phan'!B64)</f>
        <v>20</v>
      </c>
      <c r="E64" s="16">
        <f>SUMIF('PL3. G06'!$K$6:$K$1270,'PL4. Phan'!B64,'PL3. G06'!$J$6:$J$1270)</f>
        <v>1407396513</v>
      </c>
      <c r="F64" s="14"/>
    </row>
    <row r="65" spans="1:6" x14ac:dyDescent="0.25">
      <c r="A65" s="17" t="s">
        <v>4175</v>
      </c>
      <c r="B65" s="14"/>
      <c r="C65" s="14"/>
      <c r="D65" s="18">
        <f>SUM(D6:D64)</f>
        <v>917</v>
      </c>
      <c r="E65" s="18">
        <f>SUM(E6:E64)</f>
        <v>258823948223</v>
      </c>
      <c r="F65" s="14"/>
    </row>
  </sheetData>
  <autoFilter ref="A5:F5"/>
  <sortState ref="C1:C59">
    <sortCondition ref="C1:C59"/>
  </sortState>
  <mergeCells count="3">
    <mergeCell ref="A1:F1"/>
    <mergeCell ref="A2:F2"/>
    <mergeCell ref="A3:F3"/>
  </mergeCells>
  <pageMargins left="0.19685039370078741" right="0.19685039370078741" top="0.39370078740157483" bottom="0.19685039370078741" header="0.31496062992125984" footer="0.31496062992125984"/>
  <pageSetup paperSize="9" orientation="portrait"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E9AD97-BD7B-469A-B4B3-C336A9B8AD1C}"/>
</file>

<file path=customXml/itemProps2.xml><?xml version="1.0" encoding="utf-8"?>
<ds:datastoreItem xmlns:ds="http://schemas.openxmlformats.org/officeDocument/2006/customXml" ds:itemID="{9E088828-9329-45F1-96E1-595194253093}"/>
</file>

<file path=customXml/itemProps3.xml><?xml version="1.0" encoding="utf-8"?>
<ds:datastoreItem xmlns:ds="http://schemas.openxmlformats.org/officeDocument/2006/customXml" ds:itemID="{CF710FB1-4822-470F-8B12-462EFE0002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PL1. G04</vt:lpstr>
      <vt:lpstr>PL2. G05</vt:lpstr>
      <vt:lpstr>PL3. G06</vt:lpstr>
      <vt:lpstr>PL4. Phan</vt:lpstr>
      <vt:lpstr>'PL1. G04'!Print_Area</vt:lpstr>
      <vt:lpstr>'PL2. G05'!Print_Area</vt:lpstr>
      <vt:lpstr>'PL3. G06'!Print_Area</vt:lpstr>
      <vt:lpstr>'PL4. Phan'!Print_Area</vt:lpstr>
      <vt:lpstr>'PL1. G04'!Print_Titles</vt:lpstr>
      <vt:lpstr>'PL2. G05'!Print_Titles</vt:lpstr>
      <vt:lpstr>'PL3. G06'!Print_Titles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Tuan Dao Workstation</cp:lastModifiedBy>
  <cp:lastPrinted>2021-07-07T03:57:41Z</cp:lastPrinted>
  <dcterms:created xsi:type="dcterms:W3CDTF">2020-04-26T04:26:11Z</dcterms:created>
  <dcterms:modified xsi:type="dcterms:W3CDTF">2021-07-07T05:11:40Z</dcterms:modified>
</cp:coreProperties>
</file>