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benhviendongnai-my.sharepoint.com/personal/syt_dnh_org_vn/Documents/0. BAO HIEM Y TE/14. DU TOAN CHI-PHAN BO THE-QUYET TOAN/PHAN BO THE BHYT/2022/"/>
    </mc:Choice>
  </mc:AlternateContent>
  <xr:revisionPtr revIDLastSave="50" documentId="102_{FF2AE2DD-B541-4A26-97E6-BBAE2B35EEFB}" xr6:coauthVersionLast="47" xr6:coauthVersionMax="47" xr10:uidLastSave="{F13B1590-91EB-4A7A-BF33-69AF4E97DE81}"/>
  <bookViews>
    <workbookView xWindow="-120" yWindow="-120" windowWidth="24240" windowHeight="13140" activeTab="1" xr2:uid="{00000000-000D-0000-FFFF-FFFF00000000}"/>
  </bookViews>
  <sheets>
    <sheet name="dự kiến thẻ 2022 dành cho SYT" sheetId="9" r:id="rId1"/>
    <sheet name="biểu mẫu dành cho các cơ sở" sheetId="10" r:id="rId2"/>
  </sheets>
  <externalReferences>
    <externalReference r:id="rId3"/>
    <externalReference r:id="rId4"/>
    <externalReference r:id="rId5"/>
    <externalReference r:id="rId6"/>
  </externalReferences>
  <definedNames>
    <definedName name="____XL3" localSheetId="0">BlankMacro1</definedName>
    <definedName name="____XL3">BlankMacro1</definedName>
    <definedName name="___XL3" localSheetId="0">BlankMacro1</definedName>
    <definedName name="___XL3">BlankMacro1</definedName>
    <definedName name="__CT250" localSheetId="0">'[1]dongia (2)'!#REF!</definedName>
    <definedName name="__CT250">'[1]dongia (2)'!#REF!</definedName>
    <definedName name="__XL3" localSheetId="0">BlankMacro1</definedName>
    <definedName name="__XL3">BlankMacro1</definedName>
    <definedName name="_1_" localSheetId="0">'[2]#REF'!#REF!</definedName>
    <definedName name="_1_">'[2]#REF'!#REF!</definedName>
    <definedName name="_10DATA_DATA2_L" localSheetId="0">'[3]#REF'!#REF!</definedName>
    <definedName name="_10DATA_DATA2_L">'[3]#REF'!#REF!</definedName>
    <definedName name="_11MAÕ_HAØNG" localSheetId="0">#REF!</definedName>
    <definedName name="_11MAÕ_HAØNG">#REF!</definedName>
    <definedName name="_12MAÕ_SOÁ_THUEÁ" localSheetId="0">#REF!</definedName>
    <definedName name="_12MAÕ_SOÁ_THUEÁ">#REF!</definedName>
    <definedName name="_13ÑÔN_GIAÙ" localSheetId="0">#REF!</definedName>
    <definedName name="_13ÑÔN_GIAÙ">#REF!</definedName>
    <definedName name="_14SOÁ_CTÖØ" localSheetId="0">#REF!</definedName>
    <definedName name="_14SOÁ_CTÖØ">#REF!</definedName>
    <definedName name="_15SOÁ_LÖÔÏNG" localSheetId="0">#REF!</definedName>
    <definedName name="_15SOÁ_LÖÔÏNG">#REF!</definedName>
    <definedName name="_16TEÂN_HAØNG" localSheetId="0">#REF!</definedName>
    <definedName name="_16TEÂN_HAØNG">#REF!</definedName>
    <definedName name="_17TEÂN_KHAÙCH_HAØ" localSheetId="0">#REF!</definedName>
    <definedName name="_17TEÂN_KHAÙCH_HAØ">#REF!</definedName>
    <definedName name="_18THAØNH_TIEÀN" localSheetId="0">#REF!</definedName>
    <definedName name="_18THAØNH_TIEÀN">#REF!</definedName>
    <definedName name="_19TRÒ_GIAÙ" localSheetId="0">#REF!</definedName>
    <definedName name="_19TRÒ_GIAÙ">#REF!</definedName>
    <definedName name="_2_??" localSheetId="0">BlankMacro1</definedName>
    <definedName name="_2_??">BlankMacro1</definedName>
    <definedName name="_20TRÒ_GIAÙ__VAT" localSheetId="0">#REF!</definedName>
    <definedName name="_20TRÒ_GIAÙ__VAT">#REF!</definedName>
    <definedName name="_3_??????1" localSheetId="0">BlankMacro1</definedName>
    <definedName name="_3_??????1">BlankMacro1</definedName>
    <definedName name="_4_??????2" localSheetId="0">BlankMacro1</definedName>
    <definedName name="_4_??????2">BlankMacro1</definedName>
    <definedName name="_5_??????3" localSheetId="0">BlankMacro1</definedName>
    <definedName name="_5_??????3">BlankMacro1</definedName>
    <definedName name="_6_??????4" localSheetId="0">BlankMacro1</definedName>
    <definedName name="_6_??????4">BlankMacro1</definedName>
    <definedName name="_7_??????5" localSheetId="0">BlankMacro1</definedName>
    <definedName name="_7_??????5">BlankMacro1</definedName>
    <definedName name="_8_??????6" localSheetId="0">BlankMacro1</definedName>
    <definedName name="_8_??????6">BlankMacro1</definedName>
    <definedName name="_9_0DATA_DATA2_L" localSheetId="0">'[3]#REF'!#REF!</definedName>
    <definedName name="_9_0DATA_DATA2_L">'[3]#REF'!#REF!</definedName>
    <definedName name="_Builtin0">#N/A</definedName>
    <definedName name="_CN1" localSheetId="0" hidden="1">{"'Sheet1'!$L$16"}</definedName>
    <definedName name="_CN1" hidden="1">{"'Sheet1'!$L$16"}</definedName>
    <definedName name="_CT250" localSheetId="0">'[4]dongia (2)'!#REF!</definedName>
    <definedName name="_CT250">'[4]dongia (2)'!#REF!</definedName>
    <definedName name="_CT4" localSheetId="0" hidden="1">{"'Sheet1'!$L$16"}</definedName>
    <definedName name="_CT4" hidden="1">{"'Sheet1'!$L$16"}</definedName>
    <definedName name="_xlnm._FilterDatabase" localSheetId="0" hidden="1">'dự kiến thẻ 2022 dành cho SYT'!$A$3:$V$248</definedName>
    <definedName name="_KH209" localSheetId="0" hidden="1">{"'Sheet1'!$L$16"}</definedName>
    <definedName name="_KH209" hidden="1">{"'Sheet1'!$L$16"}</definedName>
    <definedName name="_mau03" localSheetId="0" hidden="1">{"'Sheet1'!$L$16"}</definedName>
    <definedName name="_mau03" hidden="1">{"'Sheet1'!$L$16"}</definedName>
    <definedName name="_NSO2" localSheetId="0" hidden="1">{"'Sheet1'!$L$16"}</definedName>
    <definedName name="_NSO2" hidden="1">{"'Sheet1'!$L$16"}</definedName>
    <definedName name="_Order1" hidden="1">255</definedName>
    <definedName name="_Order2" hidden="1">255</definedName>
    <definedName name="_SD11" localSheetId="0">{"Thuxm2.xls","Sheet1"}</definedName>
    <definedName name="_SD11">{"Thuxm2.xls","Sheet1"}</definedName>
    <definedName name="ad" localSheetId="0" hidden="1">{"'Sheet1'!$L$16"}</definedName>
    <definedName name="ad" hidden="1">{"'Sheet1'!$L$16"}</definedName>
    <definedName name="_xlnm.Auto_Open" localSheetId="0">#REF!</definedName>
    <definedName name="_xlnm.Auto_Open">#REF!</definedName>
    <definedName name="bg" localSheetId="0" hidden="1">{"'Sheet1'!$L$16"}</definedName>
    <definedName name="bg" hidden="1">{"'Sheet1'!$L$16"}</definedName>
    <definedName name="CACAU">298161</definedName>
    <definedName name="cfgg" localSheetId="0" hidden="1">{"'Sheet1'!$L$16"}</definedName>
    <definedName name="cfgg" hidden="1">{"'Sheet1'!$L$16"}</definedName>
    <definedName name="CLVC3">0.1</definedName>
    <definedName name="Comm" localSheetId="0">BlankMacro1</definedName>
    <definedName name="Comm">BlankMacro1</definedName>
    <definedName name="Document_array" localSheetId="0">{"Book1"}</definedName>
    <definedName name="Document_array">{"Book1"}</definedName>
    <definedName name="Drawpoints">1</definedName>
    <definedName name="DSTD_Clear" localSheetId="0">'dự kiến thẻ 2022 dành cho SYT'!DSTD_Clear</definedName>
    <definedName name="DSTD_Clear">[0]!DSTD_Clear</definedName>
    <definedName name="FFF" localSheetId="0">BlankMacro1</definedName>
    <definedName name="FFF">BlankMacro1</definedName>
    <definedName name="FIT" localSheetId="0">BlankMacro1</definedName>
    <definedName name="FIT">BlankMacro1</definedName>
    <definedName name="FITT2" localSheetId="0">BlankMacro1</definedName>
    <definedName name="FITT2">BlankMacro1</definedName>
    <definedName name="FITTING2" localSheetId="0">BlankMacro1</definedName>
    <definedName name="FITTING2">BlankMacro1</definedName>
    <definedName name="FLG" localSheetId="0">BlankMacro1</definedName>
    <definedName name="FLG">BlankMacro1</definedName>
    <definedName name="fsda" localSheetId="0" hidden="1">{"'Sheet1'!$L$16"}</definedName>
    <definedName name="fsda" hidden="1">{"'Sheet1'!$L$16"}</definedName>
    <definedName name="fzgÐg" localSheetId="0">{"Thuxm2.xls","Sheet1"}</definedName>
    <definedName name="fzgÐg">{"Thuxm2.xls","Sheet1"}</definedName>
    <definedName name="goc" localSheetId="0" hidden="1">{"'Sheet1'!$L$16"}</definedName>
    <definedName name="goc" hidden="1">{"'Sheet1'!$L$16"}</definedName>
    <definedName name="hanh" localSheetId="0" hidden="1">{"'Sheet1'!$L$16"}</definedName>
    <definedName name="hanh" hidden="1">{"'Sheet1'!$L$16"}</definedName>
    <definedName name="Heä_soá_laép_xaø_H">1.7</definedName>
    <definedName name="HSCT3">0.1</definedName>
    <definedName name="HSDN">2.5</definedName>
    <definedName name="HSLXH">1.7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Title" hidden="1">"00Q3961-SUM"</definedName>
    <definedName name="huy" localSheetId="0" hidden="1">{"'Sheet1'!$L$16"}</definedName>
    <definedName name="huy" hidden="1">{"'Sheet1'!$L$16"}</definedName>
    <definedName name="kj" localSheetId="0">BlankMacro1</definedName>
    <definedName name="kj">BlankMacro1</definedName>
    <definedName name="KhuyenmaiUPS">"AutoShape 264"</definedName>
    <definedName name="luan" localSheetId="0" hidden="1">{"'Sheet1'!$L$16"}</definedName>
    <definedName name="luan" hidden="1">{"'Sheet1'!$L$16"}</definedName>
    <definedName name="mnb" localSheetId="0" hidden="1">{"'Sheet1'!$L$16"}</definedName>
    <definedName name="mnb" hidden="1">{"'Sheet1'!$L$16"}</definedName>
    <definedName name="mo" localSheetId="0" hidden="1">{"'Sheet1'!$L$16"}</definedName>
    <definedName name="mo" hidden="1">{"'Sheet1'!$L$16"}</definedName>
    <definedName name="MYHUYEN" localSheetId="0" hidden="1">{"'Sheet1'!$L$16"}</definedName>
    <definedName name="MYHUYEN" hidden="1">{"'Sheet1'!$L$16"}</definedName>
    <definedName name="NHAÂN_COÂNG" localSheetId="0">BTRAM</definedName>
    <definedName name="NHAÂN_COÂNG">BTRAM</definedName>
    <definedName name="o" localSheetId="0" hidden="1">{"'Sheet1'!$L$16"}</definedName>
    <definedName name="o" hidden="1">{"'Sheet1'!$L$16"}</definedName>
    <definedName name="PIP" localSheetId="0">BlankMacro1</definedName>
    <definedName name="PIP">BlankMacro1</definedName>
    <definedName name="PIPE2" localSheetId="0">BlankMacro1</definedName>
    <definedName name="PIPE2">BlankMacro1</definedName>
    <definedName name="PPP" localSheetId="0">BlankMacro1</definedName>
    <definedName name="PPP">BlankMacro1</definedName>
    <definedName name="_xlnm.Print_Area" localSheetId="0">#REF!</definedName>
    <definedName name="_xlnm.Print_Area">#REF!</definedName>
    <definedName name="_xlnm.Print_Titles" localSheetId="0">'dự kiến thẻ 2022 dành cho SYT'!$3:$3</definedName>
    <definedName name="_xlnm.Print_Titles">#REF!</definedName>
    <definedName name="PT" localSheetId="0">BlankMacro1</definedName>
    <definedName name="PT">BlankMacro1</definedName>
    <definedName name="PtichDTL" localSheetId="0">'dự kiến thẻ 2022 dành cho SYT'!PtichDTL</definedName>
    <definedName name="PtichDTL">[0]!PtichDTL</definedName>
    <definedName name="q" localSheetId="0" hidden="1">{"'Sheet1'!$L$16"}</definedName>
    <definedName name="q" hidden="1">{"'Sheet1'!$L$16"}</definedName>
    <definedName name="qq" localSheetId="0">BlankMacro1</definedName>
    <definedName name="qq">BlankMacro1</definedName>
    <definedName name="rate">14000</definedName>
    <definedName name="ss" localSheetId="0">BlankMacro1</definedName>
    <definedName name="ss">BlankMacro1</definedName>
    <definedName name="TaxTV">10%</definedName>
    <definedName name="TaxXL">5%</definedName>
    <definedName name="TKYB">"TKYB"</definedName>
    <definedName name="tl" localSheetId="0" hidden="1">{"'Sheet1'!$L$16"}</definedName>
    <definedName name="tl" hidden="1">{"'Sheet1'!$L$16"}</definedName>
    <definedName name="tlc" localSheetId="0" hidden="1">{"'Sheet1'!$L$16"}</definedName>
    <definedName name="tlc" hidden="1">{"'Sheet1'!$L$16"}</definedName>
    <definedName name="TTT" localSheetId="0" hidden="1">{"'Sheet1'!$L$16"}</definedName>
    <definedName name="TTT" hidden="1">{"'Sheet1'!$L$16"}</definedName>
    <definedName name="TYT" localSheetId="0">BlankMacro1</definedName>
    <definedName name="TYT">BlankMacro1</definedName>
    <definedName name="tha" localSheetId="0" hidden="1">{"'Sheet1'!$L$16"}</definedName>
    <definedName name="tha" hidden="1">{"'Sheet1'!$L$16"}</definedName>
    <definedName name="unitt" localSheetId="0">BlankMacro1</definedName>
    <definedName name="unitt">BlankMacro1</definedName>
    <definedName name="ut" localSheetId="0">BlankMacro1</definedName>
    <definedName name="ut">BlankMacro1</definedName>
    <definedName name="VAÄT_LIEÄU">"ATRAM"</definedName>
    <definedName name="vbh" localSheetId="0">BlankMacro1</definedName>
    <definedName name="vbh">BlankMacro1</definedName>
    <definedName name="Viet" localSheetId="0" hidden="1">{"'Sheet1'!$L$16"}</definedName>
    <definedName name="Viet" hidden="1">{"'Sheet1'!$L$16"}</definedName>
    <definedName name="vl3p" localSheetId="0">#REF!</definedName>
    <definedName name="vl3p">#REF!</definedName>
    <definedName name="Winpoints">3</definedName>
    <definedName name="WIRE1">5</definedName>
    <definedName name="XCCT">0.5</definedName>
    <definedName name="템플리트모듈1" localSheetId="0">BlankMacro1</definedName>
    <definedName name="템플리트모듈1">BlankMacro1</definedName>
    <definedName name="템플리트모듈2" localSheetId="0">BlankMacro1</definedName>
    <definedName name="템플리트모듈2">BlankMacro1</definedName>
    <definedName name="템플리트모듈3" localSheetId="0">BlankMacro1</definedName>
    <definedName name="템플리트모듈3">BlankMacro1</definedName>
    <definedName name="템플리트모듈4" localSheetId="0">BlankMacro1</definedName>
    <definedName name="템플리트모듈4">BlankMacro1</definedName>
    <definedName name="템플리트모듈5" localSheetId="0">BlankMacro1</definedName>
    <definedName name="템플리트모듈5">BlankMacro1</definedName>
    <definedName name="템플리트모듈6" localSheetId="0">BlankMacro1</definedName>
    <definedName name="템플리트모듈6">BlankMacro1</definedName>
    <definedName name="피팅" localSheetId="0">BlankMacro1</definedName>
    <definedName name="피팅">BlankMacro1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9" l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</calcChain>
</file>

<file path=xl/sharedStrings.xml><?xml version="1.0" encoding="utf-8"?>
<sst xmlns="http://schemas.openxmlformats.org/spreadsheetml/2006/main" count="633" uniqueCount="569">
  <si>
    <t>STT</t>
  </si>
  <si>
    <t xml:space="preserve">Tên đơn vị </t>
  </si>
  <si>
    <t>Mã đơn vị</t>
  </si>
  <si>
    <t>Biên Hòa</t>
  </si>
  <si>
    <t>Bệnh Viện Đa Khoa Tỉnh Đồng Nai</t>
  </si>
  <si>
    <t>75001</t>
  </si>
  <si>
    <t>Bệnh Viện Đa Khoa Thống Nhất</t>
  </si>
  <si>
    <t>75002</t>
  </si>
  <si>
    <t>Bệnh Viện Quân Y 7B</t>
  </si>
  <si>
    <t>75021</t>
  </si>
  <si>
    <t>Bệnh Viện Nhi Đồng Đồng Nai</t>
  </si>
  <si>
    <t>75022</t>
  </si>
  <si>
    <t>Bệnh Viện Y Dược Cổ Truyền</t>
  </si>
  <si>
    <t>75232</t>
  </si>
  <si>
    <t>Công ty TNHH Bệnh Viện Đa Khoa Tâm Hồng Phước</t>
  </si>
  <si>
    <t>75258</t>
  </si>
  <si>
    <t>Công ty Cổ phần Bệnh Viện Quốc Tế Đồng Nai</t>
  </si>
  <si>
    <t>75263</t>
  </si>
  <si>
    <t>Công ty Cổ phần Bệnh Viện Quốc Tế Chấn Thương Chỉnh Hình Sài Gòn Đồng Nai</t>
  </si>
  <si>
    <t>75266</t>
  </si>
  <si>
    <t>Cty TNHH Phòng Khám Đa Khoa Liên Chi</t>
  </si>
  <si>
    <t>75184</t>
  </si>
  <si>
    <t xml:space="preserve">Cty TNHH Phòng Khám Đa Khoa Hoàng Anh Đức </t>
  </si>
  <si>
    <t>75187</t>
  </si>
  <si>
    <t>Cty TNHH Phòng Khám Đa Khoa Y Đức</t>
  </si>
  <si>
    <t>75248</t>
  </si>
  <si>
    <t>Cty TNHH Phòng Khám Đa Khoa Long Bình</t>
  </si>
  <si>
    <t>75250</t>
  </si>
  <si>
    <t>Cty TNHH Phòng Khám Đa Khoa Tam Đức</t>
  </si>
  <si>
    <t>75251</t>
  </si>
  <si>
    <t xml:space="preserve">Cty TNHH Phòng Khám Đa Khoa ái Nghĩa Đồng Khởi </t>
  </si>
  <si>
    <t>75252</t>
  </si>
  <si>
    <t xml:space="preserve">Cty TNHH Phòng Khám Đa Khoa Dân Y </t>
  </si>
  <si>
    <t>75254</t>
  </si>
  <si>
    <t xml:space="preserve">Công Ty TNHH Nguyễn An Phúc </t>
  </si>
  <si>
    <t>75255</t>
  </si>
  <si>
    <t>Cty TNHH Phòng Khám Đa Khoa Sinh Hậu</t>
  </si>
  <si>
    <t>75257</t>
  </si>
  <si>
    <t>Cty TNHH Xây dựng - Y tế  Tâm An 1</t>
  </si>
  <si>
    <t>75261</t>
  </si>
  <si>
    <t>Cty Cổ phần Phòng Khám Đa Khoa Y Sài Gòn</t>
  </si>
  <si>
    <t>75267</t>
  </si>
  <si>
    <t>Công ty TNHH Phòng khám đa khoa An Bình Na Sa</t>
  </si>
  <si>
    <t>75268</t>
  </si>
  <si>
    <t>Phòng khám đa khoa Trường Cao đẳng y tế Đồng Nai</t>
  </si>
  <si>
    <t>75273</t>
  </si>
  <si>
    <t>Công ty TNHH Phòng Khám Đa Khoa  Ái Nghĩa Biên Hòa</t>
  </si>
  <si>
    <t>75279</t>
  </si>
  <si>
    <t>Công Ty TNHH PKĐK Quốc Tế Long Bình - CN C11</t>
  </si>
  <si>
    <t>75286</t>
  </si>
  <si>
    <t xml:space="preserve">Công ty TNHH BV Sài Gòn Tam Phước PKĐK </t>
  </si>
  <si>
    <t>75287</t>
  </si>
  <si>
    <t>Công ty TNHH PKĐK Tân Long</t>
  </si>
  <si>
    <t>75288</t>
  </si>
  <si>
    <t>Cty TNHH 1 TV Bệnh viện Đại Học Y Dược Shing mark</t>
  </si>
  <si>
    <t>75294</t>
  </si>
  <si>
    <t>Cty TNHH dịch vụ y tế Tam Phước- Phòng khám đa khoa</t>
  </si>
  <si>
    <t>75295</t>
  </si>
  <si>
    <t>Phòng khám đa khoa Tâm An Pouchen</t>
  </si>
  <si>
    <t>75296</t>
  </si>
  <si>
    <t>Công ty TNHH Phòng khám đa khoa Dân Y Biên Hòa</t>
  </si>
  <si>
    <t>75301</t>
  </si>
  <si>
    <t>Công ty TNHH Phòng khám đa khoa Đông Sài Gòn VSLĐ</t>
  </si>
  <si>
    <t>75302</t>
  </si>
  <si>
    <t>Phòng khám đa khoa Hạnh Phúc</t>
  </si>
  <si>
    <t>75402</t>
  </si>
  <si>
    <t>Bệnh xá Trường Sỹ Quan Lục Quân 2</t>
  </si>
  <si>
    <t>97109</t>
  </si>
  <si>
    <t>Bệnh viện da liễu tỉnh</t>
  </si>
  <si>
    <t>75234</t>
  </si>
  <si>
    <t>Bệnh Viện Tâm Thần Trung Ương 2</t>
  </si>
  <si>
    <t>75253</t>
  </si>
  <si>
    <t>Bệnh viện Phổi Đồng Nai</t>
  </si>
  <si>
    <t>75005</t>
  </si>
  <si>
    <t>Công Ty Cp Dịch Vụ Y Tế Bệnh Viện Mẹ Âu Cơ</t>
  </si>
  <si>
    <t>75271</t>
  </si>
  <si>
    <t>Trung tâm y tế TP Biên Hòa</t>
  </si>
  <si>
    <t>75003</t>
  </si>
  <si>
    <t>Trạm Y tế Xã Hiệp Hòa</t>
  </si>
  <si>
    <t>75007</t>
  </si>
  <si>
    <t>Trạm Y Tế Phường Thống Nhất</t>
  </si>
  <si>
    <t>75049</t>
  </si>
  <si>
    <t>Trạm Y Tế Phường Tân Vạn</t>
  </si>
  <si>
    <t>75051</t>
  </si>
  <si>
    <t>Trạm Y Tế Phường Long Bình</t>
  </si>
  <si>
    <t>75052</t>
  </si>
  <si>
    <t>Trạm Y Tế Phường Tân Hiệp</t>
  </si>
  <si>
    <t>75053</t>
  </si>
  <si>
    <t>Trạm Y Tế Phường Tân Phong</t>
  </si>
  <si>
    <t>75055</t>
  </si>
  <si>
    <t>Trạm Y Tế Phường An Bình</t>
  </si>
  <si>
    <t>75057</t>
  </si>
  <si>
    <t>Trạm Y Tế Xã  Hóa An</t>
  </si>
  <si>
    <t>75059</t>
  </si>
  <si>
    <t>Trạm Y Tế Phường Thanh Bình</t>
  </si>
  <si>
    <t>75060</t>
  </si>
  <si>
    <t>Trạm Y Tế Phường Trung Dũng</t>
  </si>
  <si>
    <t>75061</t>
  </si>
  <si>
    <t>Trạm Y Tế Phường Bửu Long</t>
  </si>
  <si>
    <t>75063</t>
  </si>
  <si>
    <t>Trạm Y Tế Phường Long Bình Tân</t>
  </si>
  <si>
    <t>75064</t>
  </si>
  <si>
    <t>Trạm Y Tế Phường Trảng Dài</t>
  </si>
  <si>
    <t>75065</t>
  </si>
  <si>
    <t>Trạm Y Tế Phường Tam Hiệp</t>
  </si>
  <si>
    <t>75068</t>
  </si>
  <si>
    <t xml:space="preserve">Trạm Y Tế Phường Tam Hoà </t>
  </si>
  <si>
    <t>75069</t>
  </si>
  <si>
    <t>Trạm Y Tế Xã Tân Hạnh</t>
  </si>
  <si>
    <t>75071</t>
  </si>
  <si>
    <t>Trạm Y Tế Xã An Hoà</t>
  </si>
  <si>
    <t>75074</t>
  </si>
  <si>
    <t>Trạm Y Tế Xã  Phước Tân</t>
  </si>
  <si>
    <t>75075</t>
  </si>
  <si>
    <t>Trạm Y Tế Xã Tam Phước</t>
  </si>
  <si>
    <t>75076</t>
  </si>
  <si>
    <t>Trạm Y Tế Phường Bửu Hòa</t>
  </si>
  <si>
    <t>75238</t>
  </si>
  <si>
    <t>Long Thành</t>
  </si>
  <si>
    <t>Bệnh Viện Đa Khoa KV Long Thành</t>
  </si>
  <si>
    <t>75008</t>
  </si>
  <si>
    <t>Chi nhánh 2- Công ty TNHH Phòng Khám Đa Khoa ái Nghĩa Đồng Khởi - PKĐK Ái Nghĩa Long Thành</t>
  </si>
  <si>
    <t>75260</t>
  </si>
  <si>
    <t>Công ty TNHH PKĐK Thành Tâm</t>
  </si>
  <si>
    <t>75283</t>
  </si>
  <si>
    <t>Công ty CP phòng khám đa khoa Duy Khang</t>
  </si>
  <si>
    <t>75278</t>
  </si>
  <si>
    <t>Phòng khám đa khoa - Trung tâm y tế huyện Long Thành</t>
  </si>
  <si>
    <t>75299</t>
  </si>
  <si>
    <t>Công ty TNHH Phòng khám đa khoa Thanh Sang</t>
  </si>
  <si>
    <t>75309</t>
  </si>
  <si>
    <t>Công ty TNHH 1TV Phòng khám đa khoa Lê Thành</t>
  </si>
  <si>
    <t>75407</t>
  </si>
  <si>
    <t>Phòng Khám Đa Khoa KV Long Phước</t>
  </si>
  <si>
    <t>75028</t>
  </si>
  <si>
    <t>Trạm Y Tế Xã An Phước</t>
  </si>
  <si>
    <t>75077</t>
  </si>
  <si>
    <t>Trạm Y Tế Xã Long Đức</t>
  </si>
  <si>
    <t>75078</t>
  </si>
  <si>
    <t>Trạm Y Tế Xã Lộc An</t>
  </si>
  <si>
    <t>75079</t>
  </si>
  <si>
    <t>Trạm Y Tế Xã Bình Sơn</t>
  </si>
  <si>
    <t>75080</t>
  </si>
  <si>
    <t>Trạm Y Tế Xã Bình An</t>
  </si>
  <si>
    <t>75081</t>
  </si>
  <si>
    <t>Trạm Y Tế Xã Cẩm Đường</t>
  </si>
  <si>
    <t>75083</t>
  </si>
  <si>
    <t>Trạm Y Tế Xã Long An</t>
  </si>
  <si>
    <t>75084</t>
  </si>
  <si>
    <t>Trạm Y Tế Xã Phước Thái</t>
  </si>
  <si>
    <t>75085</t>
  </si>
  <si>
    <t>Trạm Y Tế Xã Tân Hiệp</t>
  </si>
  <si>
    <t>75086</t>
  </si>
  <si>
    <t>Trạm Y Tế Xã Phước Bình</t>
  </si>
  <si>
    <t>75087</t>
  </si>
  <si>
    <t>Trạm Y Tế Xã Bàu Cạn</t>
  </si>
  <si>
    <t>75088</t>
  </si>
  <si>
    <t>Trạm Y Tế Xã Tam An</t>
  </si>
  <si>
    <t>75089</t>
  </si>
  <si>
    <t>Trạm Y Tế Thị Trấn Long Thành</t>
  </si>
  <si>
    <t>75090</t>
  </si>
  <si>
    <t>Trạm Y Tế Xã Long Phước</t>
  </si>
  <si>
    <t>75138</t>
  </si>
  <si>
    <t>Long Khánh</t>
  </si>
  <si>
    <t>Bệnh Viện Đa Khoa KV Long Khánh</t>
  </si>
  <si>
    <t>75009</t>
  </si>
  <si>
    <t>Công ty TNHH Phòng Khám Đa Khoa ái Nghĩa Đồng Khởi - Ái Nghĩa Long Khánh</t>
  </si>
  <si>
    <t>75281</t>
  </si>
  <si>
    <t>Công Ty TNHH PKĐK Sài Gòn- Long Khánh</t>
  </si>
  <si>
    <t>75282</t>
  </si>
  <si>
    <t>Trạm Y tế Phường Xuân hòa</t>
  </si>
  <si>
    <t>75091</t>
  </si>
  <si>
    <t>Trạm Y Tế Xã Hàng Gòn</t>
  </si>
  <si>
    <t>75099</t>
  </si>
  <si>
    <t>Trạm Y Tế Xã Xuân Tân</t>
  </si>
  <si>
    <t>75100</t>
  </si>
  <si>
    <t>Trạm Y Tế Xã Xuân Lập</t>
  </si>
  <si>
    <t>75101</t>
  </si>
  <si>
    <t>Trạm Y Tế Xã Bàu Sen</t>
  </si>
  <si>
    <t>75103</t>
  </si>
  <si>
    <t>Trạm Y Tế Xã Suối Tre</t>
  </si>
  <si>
    <t>75104</t>
  </si>
  <si>
    <t>Trạm Y Tế Xã Bảo Vinh</t>
  </si>
  <si>
    <t>75105</t>
  </si>
  <si>
    <t>Trạm Y Tế Xã Bảo Quang</t>
  </si>
  <si>
    <t>75106</t>
  </si>
  <si>
    <t>Trạm Y Tế Xã Bình Lộc</t>
  </si>
  <si>
    <t>75108</t>
  </si>
  <si>
    <t>Trạm Y Tế Xã Bàu Trâm</t>
  </si>
  <si>
    <t>75205</t>
  </si>
  <si>
    <t xml:space="preserve">Trạm Y Tế Phường Xuân Trung </t>
  </si>
  <si>
    <t>75206</t>
  </si>
  <si>
    <t>Trạm Y Tế Phường Phú Bình</t>
  </si>
  <si>
    <t>75207</t>
  </si>
  <si>
    <t>Trạm Y Tế Phường Xuân Bình</t>
  </si>
  <si>
    <t>75208</t>
  </si>
  <si>
    <t xml:space="preserve">Trạm Y Tế Phường Xuân An </t>
  </si>
  <si>
    <t>75209</t>
  </si>
  <si>
    <t>Trạm Y Tế Phường Xuân Thanh</t>
  </si>
  <si>
    <t>75210</t>
  </si>
  <si>
    <t>Bệnh Viện Công Ty Cao Su</t>
  </si>
  <si>
    <t>75030</t>
  </si>
  <si>
    <t>Định Quán</t>
  </si>
  <si>
    <t>Bệnh Viện Đa Khoa KV Định Quán</t>
  </si>
  <si>
    <t>75011</t>
  </si>
  <si>
    <t>Công ty TNHH Phòng khám đa khoa Việt Hương</t>
  </si>
  <si>
    <t>75298</t>
  </si>
  <si>
    <t>Trạm Y tế Xã Suối Nho</t>
  </si>
  <si>
    <t>75032</t>
  </si>
  <si>
    <t>Trạm Y tế Xã Phú Ngọc</t>
  </si>
  <si>
    <t>75033</t>
  </si>
  <si>
    <t>Trạm Y tế Xã Thanh Sơn</t>
  </si>
  <si>
    <t>75034</t>
  </si>
  <si>
    <t>Trạm Y tế Xã Phú Hòa</t>
  </si>
  <si>
    <t>75139</t>
  </si>
  <si>
    <t>Trạm Y tế Xã Túc Trưng</t>
  </si>
  <si>
    <t>75140</t>
  </si>
  <si>
    <t>Trạm Y tế Xã Phú Vinh</t>
  </si>
  <si>
    <t>75141</t>
  </si>
  <si>
    <t>Trạm Y tế Xã Gia Canh</t>
  </si>
  <si>
    <t>75142</t>
  </si>
  <si>
    <t>Trạm Y tế Xã Phú Tân</t>
  </si>
  <si>
    <t>75143</t>
  </si>
  <si>
    <t>Trạm Y tế Xã Phú Lợi</t>
  </si>
  <si>
    <t>75144</t>
  </si>
  <si>
    <t>Trạm Y tế Xã Ngọc Định</t>
  </si>
  <si>
    <t>75145</t>
  </si>
  <si>
    <t>Trạm Y tế Xã Phú Cường</t>
  </si>
  <si>
    <t>75146</t>
  </si>
  <si>
    <t>Trạm Y tế Xã La Ngà</t>
  </si>
  <si>
    <t>75147</t>
  </si>
  <si>
    <t>Trạm Y tế Xã Phú Túc</t>
  </si>
  <si>
    <t>75242</t>
  </si>
  <si>
    <t>Trạm y tế thị trấn Định Quán</t>
  </si>
  <si>
    <t>75241</t>
  </si>
  <si>
    <t>Trảng Bom</t>
  </si>
  <si>
    <t>Trung tâm y tế  Huyện Trảng Bom</t>
  </si>
  <si>
    <t>75012</t>
  </si>
  <si>
    <t>Cty TNHH Phòng Khám Đa Khoa Y Đức Trị An</t>
  </si>
  <si>
    <t>75259</t>
  </si>
  <si>
    <t>Chi nhánh Cty TNHH 1TV Huỳnh Phụng - Phòng Khám Đa Khoa Hoàng Dũng</t>
  </si>
  <si>
    <t>75265</t>
  </si>
  <si>
    <t>Công ty TNHH Phòng khám đa khoa An Phúc Sài Gòn</t>
  </si>
  <si>
    <t>75297</t>
  </si>
  <si>
    <t>Công Ty Tnhh Pkđk Quốc Tế Long Bình - Đđkd Phòng Khám Đa Khoa Long Bình</t>
  </si>
  <si>
    <t>75276</t>
  </si>
  <si>
    <t>Công ty TNHH PKĐK QT Long Bình - Chi nhánh Bàu Xéo</t>
  </si>
  <si>
    <t>75293</t>
  </si>
  <si>
    <t>Công ty TNHH Phòng khám ĐK Hưng Hòa Phát</t>
  </si>
  <si>
    <t>75406</t>
  </si>
  <si>
    <t>Phòng Khám Đa Khoa Bảo Anh</t>
  </si>
  <si>
    <t>75409</t>
  </si>
  <si>
    <t>Phòng Khám Đa Khoa KV Cây Gáo</t>
  </si>
  <si>
    <t>75165</t>
  </si>
  <si>
    <t>Trạm Y tế Xã Bàu Hàm</t>
  </si>
  <si>
    <t>75167</t>
  </si>
  <si>
    <t>Trạm Y tế Xã Thanh Bình</t>
  </si>
  <si>
    <t>75168</t>
  </si>
  <si>
    <t>Trạm Y tế Xã Cây Gáo</t>
  </si>
  <si>
    <t>75169</t>
  </si>
  <si>
    <t>Trạm Y tế Xã Tây Hoà</t>
  </si>
  <si>
    <t>75190</t>
  </si>
  <si>
    <t>Trạm Y tế Xã Đồi 61</t>
  </si>
  <si>
    <t>75191</t>
  </si>
  <si>
    <t>Trạm Y tế xã Hố Nai 3</t>
  </si>
  <si>
    <t>75192</t>
  </si>
  <si>
    <t>Trạm Y tế Xã Sông Thao</t>
  </si>
  <si>
    <t>75195</t>
  </si>
  <si>
    <t>Trạm Y tế Xã Sông Trầu</t>
  </si>
  <si>
    <t>75196</t>
  </si>
  <si>
    <t>Trạm Y tế Xã Trung Hòa</t>
  </si>
  <si>
    <t>75215</t>
  </si>
  <si>
    <t>Trạm Y tế Xã An Viễn</t>
  </si>
  <si>
    <t>75216</t>
  </si>
  <si>
    <t>Xuân Lộc</t>
  </si>
  <si>
    <t>Trung tâm y tế Huyện Xuân Lộc</t>
  </si>
  <si>
    <t>75013</t>
  </si>
  <si>
    <t>Phòng Khám ĐK KV Xuân Hưng</t>
  </si>
  <si>
    <t>75031</t>
  </si>
  <si>
    <t>Công ty TNHH PKĐK Sài Gòn Tâm Trí</t>
  </si>
  <si>
    <t>75291</t>
  </si>
  <si>
    <t>Chi nhánh 2- Cty CP PKĐK Ái Nghĩa Long Khánh -PKĐK Ái Nghĩa Xuân Lộc</t>
  </si>
  <si>
    <t>75300</t>
  </si>
  <si>
    <t>Công ty TNHH Phòng khám đa khoa Y Dược Hoàn Hảo</t>
  </si>
  <si>
    <t>75400</t>
  </si>
  <si>
    <t>Trạm Y tế Thị trấn Gia Ray</t>
  </si>
  <si>
    <t>75148</t>
  </si>
  <si>
    <t>Trạm Y tế Xã Lang Minh</t>
  </si>
  <si>
    <t>75150</t>
  </si>
  <si>
    <t>Trạm Y tế Xã Suối Cao</t>
  </si>
  <si>
    <t>75151</t>
  </si>
  <si>
    <t>Trạm Y tế Xã Xuân Thọ</t>
  </si>
  <si>
    <t>75153</t>
  </si>
  <si>
    <t>Trạm Y tế Xã Xuân Hòa</t>
  </si>
  <si>
    <t>75154</t>
  </si>
  <si>
    <t>Trạm Y tế Xã Xuân Tâm</t>
  </si>
  <si>
    <t>75155</t>
  </si>
  <si>
    <t>Trạm Y tế Xã Xuân Thành</t>
  </si>
  <si>
    <t>75156</t>
  </si>
  <si>
    <t>Trạm Y tế Xã Xuân Trường</t>
  </si>
  <si>
    <t>75157</t>
  </si>
  <si>
    <t>Trạm Y tế Xã Xuân Phú</t>
  </si>
  <si>
    <t>75158</t>
  </si>
  <si>
    <t>Trạm Y tế Xã Bảo Hoà</t>
  </si>
  <si>
    <t>75160</t>
  </si>
  <si>
    <t>Trạm Y tế Xã Xuân Bắc</t>
  </si>
  <si>
    <t>75161</t>
  </si>
  <si>
    <t>Trạm Y Tế Xã Xuân Định</t>
  </si>
  <si>
    <t>75164</t>
  </si>
  <si>
    <t>Tân Phú</t>
  </si>
  <si>
    <t>Trung tâm y tế  Huyện Tân Phú</t>
  </si>
  <si>
    <t>75014</t>
  </si>
  <si>
    <t>Phòng Khám Đa Khoa KV Phú Lập</t>
  </si>
  <si>
    <t>75230</t>
  </si>
  <si>
    <t>Trạm Y tế Thị trấn Tân Phú</t>
  </si>
  <si>
    <t>75109</t>
  </si>
  <si>
    <t>Trạm Y tế Xã Phú Điền</t>
  </si>
  <si>
    <t>75110</t>
  </si>
  <si>
    <t>Trạm Y tế Xã Phú An</t>
  </si>
  <si>
    <t>75111</t>
  </si>
  <si>
    <t>Trạm Y tế Xã Trà Cổ</t>
  </si>
  <si>
    <t>75112</t>
  </si>
  <si>
    <t>Trạm Y tế Xã Phú Thanh</t>
  </si>
  <si>
    <t>75113</t>
  </si>
  <si>
    <t>Trạm Y tế Xã Phú Xuân</t>
  </si>
  <si>
    <t>75114</t>
  </si>
  <si>
    <t>Trạm Y tế Xã Phú Lâm</t>
  </si>
  <si>
    <t>75115</t>
  </si>
  <si>
    <t>Trạm Y tế Xã Phú Bình</t>
  </si>
  <si>
    <t>75116</t>
  </si>
  <si>
    <t>Trạm Y tế Xã Phú Sơn</t>
  </si>
  <si>
    <t>75117</t>
  </si>
  <si>
    <t>Trạm Y tế Xã Núi Tượng</t>
  </si>
  <si>
    <t>75118</t>
  </si>
  <si>
    <t>Trạm Y tế Xã Phú Lộc</t>
  </si>
  <si>
    <t>75120</t>
  </si>
  <si>
    <t>Trạm Y tế Xã Phú Thịnh</t>
  </si>
  <si>
    <t>75121</t>
  </si>
  <si>
    <t>Trạm Y tế Xã Phú Lập</t>
  </si>
  <si>
    <t>75122</t>
  </si>
  <si>
    <t>Trạm Y tế Xã Tà Lài</t>
  </si>
  <si>
    <t>75123</t>
  </si>
  <si>
    <t>75124</t>
  </si>
  <si>
    <t>Trạm Y tế Xã Dak Lua</t>
  </si>
  <si>
    <t>75125</t>
  </si>
  <si>
    <t>Trạm Y tế Xã Phú Trung</t>
  </si>
  <si>
    <t>75126</t>
  </si>
  <si>
    <t>Trạm Y tế Xã Nam Cát Tiên</t>
  </si>
  <si>
    <t>75240</t>
  </si>
  <si>
    <t>Vĩnh Cửu</t>
  </si>
  <si>
    <t>Trung tâm y tế  Huyện Vĩnh Cửu</t>
  </si>
  <si>
    <t>75015</t>
  </si>
  <si>
    <t>TTYT Huyện Vĩnh Cửu cơ sở 2</t>
  </si>
  <si>
    <t>75016</t>
  </si>
  <si>
    <t>Công ty TNHH PKĐK Tín Đức</t>
  </si>
  <si>
    <t>75272</t>
  </si>
  <si>
    <t>Công ty TNHH PKĐK Lê Thiện Nhân</t>
  </si>
  <si>
    <t>75289</t>
  </si>
  <si>
    <t>Phòng Khám Đa Khoa Ái Nghĩa Thạnh Phú - Chi Nhánh 1 Công Ty Cổ Phần Hệ Thống Y Khoa Ái Nghĩa</t>
  </si>
  <si>
    <t>75412</t>
  </si>
  <si>
    <t>Phòng Khám Đa Khoa KV Phú Lý</t>
  </si>
  <si>
    <t>75018</t>
  </si>
  <si>
    <t>Trạm Y tế Xã Bình Hòa</t>
  </si>
  <si>
    <t>75036</t>
  </si>
  <si>
    <t>Trạm Y tế Xã Vĩnh Tân</t>
  </si>
  <si>
    <t>75047</t>
  </si>
  <si>
    <t>YTCQ Công Ty Changshin</t>
  </si>
  <si>
    <t>75072</t>
  </si>
  <si>
    <t>Trạm y tế xã Hiếu Liêm</t>
  </si>
  <si>
    <t>75043</t>
  </si>
  <si>
    <t>Trạm y tế xã Bình Lợi</t>
  </si>
  <si>
    <t>75039</t>
  </si>
  <si>
    <t>Nhơn Trạch</t>
  </si>
  <si>
    <t>Trung tâm y tế  Huyện Nhơn Trạch</t>
  </si>
  <si>
    <t>75020</t>
  </si>
  <si>
    <t>Công ty TNHH Phòng khám đa khoa Phúc Trạch</t>
  </si>
  <si>
    <t>75269</t>
  </si>
  <si>
    <t>Chi nhánh 3- Công ty TNHH Phòng Khám Đa Khoa ái Nghĩa Đồng Khởi - PKĐK Ái Nghĩa Nhơn Trạch</t>
  </si>
  <si>
    <t>75270</t>
  </si>
  <si>
    <t xml:space="preserve"> Công ty TNHH PKĐK Tâm Bình An</t>
  </si>
  <si>
    <t>75284</t>
  </si>
  <si>
    <t>Công Ty Tnhh Phòng Khám Đa Khoa Y Dược Miền Đông Sài Gòn</t>
  </si>
  <si>
    <t>75411</t>
  </si>
  <si>
    <t>Trạm Y tế Xã Đại Phước</t>
  </si>
  <si>
    <t>75010</t>
  </si>
  <si>
    <t>Trạm Y tế Xã Vĩnh Thanh</t>
  </si>
  <si>
    <t>75127</t>
  </si>
  <si>
    <t>Trạm Y tế Xã Phước Thiền</t>
  </si>
  <si>
    <t>75128</t>
  </si>
  <si>
    <t>Trạm Y tế Xã Phú Hội</t>
  </si>
  <si>
    <t>75129</t>
  </si>
  <si>
    <t>Trạm Y tế Xã Long Tân</t>
  </si>
  <si>
    <t>75130</t>
  </si>
  <si>
    <t>Trạm Y tế Xã Phú Thạnh</t>
  </si>
  <si>
    <t>75131</t>
  </si>
  <si>
    <t>Trạm Y tế Xã Phú Hữu</t>
  </si>
  <si>
    <t>75132</t>
  </si>
  <si>
    <t>Trạm Y tế Xã Phú Đông</t>
  </si>
  <si>
    <t>75133</t>
  </si>
  <si>
    <t>Trạm Y tế Xã Phước Khánh</t>
  </si>
  <si>
    <t>75134</t>
  </si>
  <si>
    <t>Trạm Y tế Xã Phước An</t>
  </si>
  <si>
    <t>75135</t>
  </si>
  <si>
    <t>Trạm Y tế Xã Long Thọ</t>
  </si>
  <si>
    <t>75136</t>
  </si>
  <si>
    <t>Trạm Y tế Xã Hiệp Phước</t>
  </si>
  <si>
    <t>75137</t>
  </si>
  <si>
    <t>Thống Nhất</t>
  </si>
  <si>
    <t>Trung tâm y tế  huyện Thống Nhất</t>
  </si>
  <si>
    <t>75026</t>
  </si>
  <si>
    <t>Công TNHH Phòng khám đa khoa Ân Khánh Sài Gòn</t>
  </si>
  <si>
    <t>75280</t>
  </si>
  <si>
    <t>Công ty TNHH Thủy Trung - PKĐK Hoàng Dũng</t>
  </si>
  <si>
    <t>75292</t>
  </si>
  <si>
    <t>Trạm Y tế Xã Xuân Thạnh</t>
  </si>
  <si>
    <t>75102</t>
  </si>
  <si>
    <t>Trạm Y tế Xã Xuân Thiện</t>
  </si>
  <si>
    <t>75107</t>
  </si>
  <si>
    <t>Trạm Y tế Xã Lộ 25</t>
  </si>
  <si>
    <t>75166</t>
  </si>
  <si>
    <t>Trạm Y tế Xã Hưng Lộc</t>
  </si>
  <si>
    <t>75198</t>
  </si>
  <si>
    <t>Trạm Y tế Xã Gia Tân 1</t>
  </si>
  <si>
    <t>75200</t>
  </si>
  <si>
    <t>Trạm Y tế Xã Gia Tân 2</t>
  </si>
  <si>
    <t>75201</t>
  </si>
  <si>
    <t>Trạm Y tế Xã Gia Tân 3</t>
  </si>
  <si>
    <t>75202</t>
  </si>
  <si>
    <t>Trạm Y tế Xã Gia Kiệm</t>
  </si>
  <si>
    <t>75203</t>
  </si>
  <si>
    <t>Trạm Y tế Xã Quang Trung</t>
  </si>
  <si>
    <t>75204</t>
  </si>
  <si>
    <t>Trạm Y tế Xã Bàu Hàm 2</t>
  </si>
  <si>
    <t>75197</t>
  </si>
  <si>
    <t>Cẩm Mỹ</t>
  </si>
  <si>
    <t>Trung tâm y tế  huyện Cẩm Mỹ</t>
  </si>
  <si>
    <t>75096</t>
  </si>
  <si>
    <t>Công ty TNHH Phòng khám đa khoa Tâm Y Sài Gòn</t>
  </si>
  <si>
    <t>75408</t>
  </si>
  <si>
    <t>Phòng Khám Đa Khoa KV Sông Ray</t>
  </si>
  <si>
    <t>75019</t>
  </si>
  <si>
    <t>Trạm Y tế Xã Xuân Mỹ</t>
  </si>
  <si>
    <t>75092</t>
  </si>
  <si>
    <t>Trạm Y tế Xã Thừa Đức</t>
  </si>
  <si>
    <t>75093</t>
  </si>
  <si>
    <t>Trạm Y tế Xã Xuân Đường</t>
  </si>
  <si>
    <t>75094</t>
  </si>
  <si>
    <t>Trạm Y tế Xã Long Giao</t>
  </si>
  <si>
    <t>75095</t>
  </si>
  <si>
    <t>Trạm Y tế Xã Xuân Quế</t>
  </si>
  <si>
    <t>75097</t>
  </si>
  <si>
    <t>Trạm Y tế Xã Sông Nhạn</t>
  </si>
  <si>
    <t>75098</t>
  </si>
  <si>
    <t>Trạm Y tế Xã Xuân Đông</t>
  </si>
  <si>
    <t>75149</t>
  </si>
  <si>
    <t>Trạm Y tế Xã Xuân Bảo</t>
  </si>
  <si>
    <t>75152</t>
  </si>
  <si>
    <t>Trạm Y tế Xã Xuân Tây</t>
  </si>
  <si>
    <t>75159</t>
  </si>
  <si>
    <t>Trạm Y tế Xã Lâm San</t>
  </si>
  <si>
    <t>75162</t>
  </si>
  <si>
    <t>Trạm Y tế Xã Bảo Bình</t>
  </si>
  <si>
    <t>75163</t>
  </si>
  <si>
    <t>Trạm y tế xã Nhân Nghĩa</t>
  </si>
  <si>
    <t>75243</t>
  </si>
  <si>
    <t>Cộng</t>
  </si>
  <si>
    <t>Số ngày khám trong tuần</t>
  </si>
  <si>
    <t>Hạng</t>
  </si>
  <si>
    <t>Tuyến CMKT</t>
  </si>
  <si>
    <t>Số bàn khám ngày thường</t>
  </si>
  <si>
    <t>BẢNG DỰ KIẾN PHÂN BỔ SỐ LƯỢNG THẺ BHYT NĂM 2022</t>
  </si>
  <si>
    <t xml:space="preserve">(Ban hành kèm theo Công văn số 8508/SYT-NV ngày 10 tháng 10 năm 2021 tỉnh Đồng Nai)    </t>
  </si>
  <si>
    <t>Số lượng người hành nghề (BS)</t>
  </si>
  <si>
    <t>Số bàn khám thứ Bảy</t>
  </si>
  <si>
    <t>Số bàn khám Chủ nhật</t>
  </si>
  <si>
    <t>Số giường bệnh theo Kế hoạch</t>
  </si>
  <si>
    <t>Số giường bệnh thực kê</t>
  </si>
  <si>
    <t xml:space="preserve">Loại Bệnh viện </t>
  </si>
  <si>
    <t>Huyện/Thành phố</t>
  </si>
  <si>
    <t>Hạng Dịch vụ</t>
  </si>
  <si>
    <t>Hạng thuốc</t>
  </si>
  <si>
    <t>Hình thức tổ chức</t>
  </si>
  <si>
    <t>Hình thức thành toán</t>
  </si>
  <si>
    <t>Đăng ký KCBBĐ</t>
  </si>
  <si>
    <t>Địa chỉ cụ thể</t>
  </si>
  <si>
    <t>Ví dụ</t>
  </si>
  <si>
    <t>Tỉnh</t>
  </si>
  <si>
    <t>Công lập</t>
  </si>
  <si>
    <t>Thành phố Biên Hòa</t>
  </si>
  <si>
    <t>Số 2 đường Đồng Khởi, Phường Tam Hòa, TP Biên Hòa, tỉnh Đồng Nai</t>
  </si>
  <si>
    <t>Hạng 1</t>
  </si>
  <si>
    <t>BV-Bệnh viện Đa khoa</t>
  </si>
  <si>
    <t>Theo định suất</t>
  </si>
  <si>
    <t>Nhận đăng ký khám chữa bệnh ban đầu nội, ngoại tỉnh (ngoại tỉnh có điều kiện)</t>
  </si>
  <si>
    <t>7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</si>
  <si>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</si>
  <si>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</si>
  <si>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</si>
  <si>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</si>
  <si>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</si>
  <si>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</si>
  <si>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</si>
  <si>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</si>
  <si>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</si>
  <si>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</si>
  <si>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</si>
  <si>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</si>
  <si>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</si>
  <si>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</si>
  <si>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</si>
  <si>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</si>
  <si>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</si>
  <si>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Hạng Bệnh viện</t>
  </si>
  <si>
    <t>Hạng 2</t>
  </si>
  <si>
    <t>Hạng 3</t>
  </si>
  <si>
    <t>Hạng 4</t>
  </si>
  <si>
    <t>Tuyến CMKT, nhập 1 trong 4 tuyến sau</t>
  </si>
  <si>
    <t>Trung ương</t>
  </si>
  <si>
    <t>Huyện</t>
  </si>
  <si>
    <t>Xã</t>
  </si>
  <si>
    <t>Hạng Bệnh viện, nhập 1 trong 4 hạng sau</t>
  </si>
  <si>
    <t>Loại Bệnh viện, nhập 1 trong 2 loại sau</t>
  </si>
  <si>
    <t>Ngoài Công lập</t>
  </si>
  <si>
    <t>Huyện/Thành phố, nhập 1 trong 11 địa phương sau</t>
  </si>
  <si>
    <t>Thành phố Long Khánh</t>
  </si>
  <si>
    <t>Huyện Cẩm Mỹ</t>
  </si>
  <si>
    <t>Huyện Trảng Bom</t>
  </si>
  <si>
    <t>Huyện Thống Nhất</t>
  </si>
  <si>
    <t>Huyện Long Thành</t>
  </si>
  <si>
    <t>Huyện Định Quán</t>
  </si>
  <si>
    <t>Huyện Tân Phú</t>
  </si>
  <si>
    <t>Huyện Nhơn Trạch</t>
  </si>
  <si>
    <t>Huyện Xuân Lộc</t>
  </si>
  <si>
    <t>Huyện Vĩnh Cửu</t>
  </si>
  <si>
    <t>Địa chỉ cụ thể: nhập theo Giấy phép hoạt động</t>
  </si>
  <si>
    <t>Chưa xếp hạng</t>
  </si>
  <si>
    <t>Hạng Dịch vụ, nhập 1 trong 5 hạng sau</t>
  </si>
  <si>
    <t>Hạng thuốc, nhập 1 trong 4 hạng sau</t>
  </si>
  <si>
    <t>Hình thức tổ chức, nhập 1 trong 7 hình thức sau</t>
  </si>
  <si>
    <t>Hướng dẫn nhập liệu (để đảm bảo tính đồng bộ anh/chị nên copy cho nhanh và chính xác)</t>
  </si>
  <si>
    <t>BV - Bệnh viện đa khoa</t>
  </si>
  <si>
    <t>BV - Bệnh viện chuyên khoa</t>
  </si>
  <si>
    <t>BX - Bệnh xá</t>
  </si>
  <si>
    <t>PK - Phòng khám chuyên khoa</t>
  </si>
  <si>
    <t>PK - Phòng khám đa khoa</t>
  </si>
  <si>
    <t>TYT - Trạm Y tế</t>
  </si>
  <si>
    <t>YTCQ - Y tế cơ quan</t>
  </si>
  <si>
    <t>Theo phí dịch vụ</t>
  </si>
  <si>
    <t>Hình thức thanh toán, nhập 1 trong 2 hình thức sau</t>
  </si>
  <si>
    <t>Không nhận đăng ký khám chữa bệnh ban đầu</t>
  </si>
  <si>
    <t>Nhận đăng ký khám chữa bệnh ban đầu nội tỉnh</t>
  </si>
  <si>
    <t>Đăng ký KCB ban đầu, nhập 1 trong 3 hình thức sau</t>
  </si>
  <si>
    <t>Nhập số liệu trung thực, chính xác</t>
  </si>
  <si>
    <t>Số thẻ phân bổ năm 2021</t>
  </si>
  <si>
    <t>BẢNG SỐ LIỆU VỀ NĂNG LỰC TIẾP NHẬN THẺ ĐĂNG KÝ KBCB BHYT BAN ĐẦU NĂM 2022</t>
  </si>
  <si>
    <t>Phòng Khám Đa Khoa Quốc Tế Sỹ Mỹ - Taekwang 2</t>
  </si>
  <si>
    <t>75416</t>
  </si>
  <si>
    <t>Phòng Khám Đa Khoa Quốc Tế Sỹ Mỹ - Taekwang 1</t>
  </si>
  <si>
    <t>75418</t>
  </si>
  <si>
    <t>Phòng khám đa khoa Tâm Anh</t>
  </si>
  <si>
    <t>75419</t>
  </si>
  <si>
    <t>Chi nhánh Công ty TNHH Thủy Trung phòng khám đa khoa Hoàng Tiến Dũng 1</t>
  </si>
  <si>
    <t>75420</t>
  </si>
  <si>
    <t>Bệnh Viện Đồng Nai -2</t>
  </si>
  <si>
    <t>75421</t>
  </si>
  <si>
    <t>Cty TNHH PKĐK Long Bình Tân</t>
  </si>
  <si>
    <t>75401</t>
  </si>
  <si>
    <t>1000'</t>
  </si>
  <si>
    <t>Số ngày khám trong tuần, nhập 1 trong 3 loại 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</si>
</sst>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  <numFmt numFmtId="167" formatCode="_-* #,##0\ _₫_-;\-* #,##0\ _₫_-;_-* &quot;-&quot;??\ _₫_-;_-@_-"/>
  </numFmts>
  <fonts count="1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6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4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16"/>
      <name val="Times New Roman"/>
      <family val="1"/>
    </font>
    <font>
      <i/>
      <sz val="16"/>
      <name val="Times New Roman"/>
      <family val="1"/>
    </font>
    <font>
      <b/>
      <sz val="9"/>
      <color rgb="FFFF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hair">
        <color indexed="64"/>
      </top>
      <bottom/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105">
    <xf numFmtId="0" fontId="0" fillId="0" borderId="0" xfId="0"/>
    <xf numFmtId="0" fontId="4" fillId="0" borderId="0" xfId="1" applyFont="1"/>
    <xf numFmtId="0" fontId="9" fillId="0" borderId="1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0" xfId="1" applyFont="1"/>
    <xf numFmtId="0" fontId="10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2" xfId="1" applyFont="1" applyBorder="1" applyAlignment="1">
      <alignment horizontal="center"/>
    </xf>
    <xf numFmtId="0" fontId="10" fillId="0" borderId="2" xfId="3" applyFont="1" applyBorder="1" applyAlignment="1">
      <alignment vertical="center" wrapText="1"/>
    </xf>
    <xf numFmtId="49" fontId="10" fillId="0" borderId="2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vertical="center" wrapText="1"/>
    </xf>
    <xf numFmtId="49" fontId="5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7" fillId="0" borderId="0" xfId="1" applyFont="1"/>
    <xf numFmtId="0" fontId="10" fillId="0" borderId="13" xfId="1" applyFont="1" applyBorder="1" applyAlignment="1">
      <alignment horizontal="center"/>
    </xf>
    <xf numFmtId="0" fontId="9" fillId="0" borderId="13" xfId="1" applyFont="1" applyBorder="1" applyAlignment="1">
      <alignment horizontal="center"/>
    </xf>
    <xf numFmtId="1" fontId="9" fillId="0" borderId="1" xfId="1" applyNumberFormat="1" applyFont="1" applyBorder="1" applyAlignment="1">
      <alignment horizontal="center" vertical="center" wrapText="1"/>
    </xf>
    <xf numFmtId="1" fontId="10" fillId="0" borderId="2" xfId="1" applyNumberFormat="1" applyFont="1" applyBorder="1" applyAlignment="1">
      <alignment horizontal="center" vertical="center" wrapText="1"/>
    </xf>
    <xf numFmtId="1" fontId="10" fillId="0" borderId="2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vertical="center" wrapText="1"/>
    </xf>
    <xf numFmtId="49" fontId="10" fillId="0" borderId="2" xfId="3" applyNumberFormat="1" applyFont="1" applyBorder="1" applyAlignment="1">
      <alignment horizontal="center" vertical="center" wrapText="1"/>
    </xf>
    <xf numFmtId="1" fontId="10" fillId="0" borderId="2" xfId="3" applyNumberFormat="1" applyFont="1" applyBorder="1" applyAlignment="1">
      <alignment horizontal="center" vertical="center" wrapText="1"/>
    </xf>
    <xf numFmtId="49" fontId="10" fillId="0" borderId="2" xfId="3" applyNumberFormat="1" applyFont="1" applyBorder="1" applyAlignment="1">
      <alignment horizontal="center" vertical="center"/>
    </xf>
    <xf numFmtId="1" fontId="10" fillId="0" borderId="2" xfId="3" applyNumberFormat="1" applyFont="1" applyBorder="1" applyAlignment="1">
      <alignment horizontal="center" vertical="center"/>
    </xf>
    <xf numFmtId="166" fontId="10" fillId="0" borderId="0" xfId="1" applyNumberFormat="1" applyFont="1"/>
    <xf numFmtId="49" fontId="10" fillId="0" borderId="2" xfId="1" quotePrefix="1" applyNumberFormat="1" applyFont="1" applyBorder="1" applyAlignment="1">
      <alignment horizontal="center" vertical="center"/>
    </xf>
    <xf numFmtId="1" fontId="10" fillId="0" borderId="2" xfId="1" quotePrefix="1" applyNumberFormat="1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1" fontId="10" fillId="0" borderId="11" xfId="0" applyNumberFormat="1" applyFont="1" applyFill="1" applyBorder="1" applyAlignment="1">
      <alignment horizontal="center" vertical="center"/>
    </xf>
    <xf numFmtId="0" fontId="10" fillId="0" borderId="2" xfId="4" applyFont="1" applyBorder="1" applyAlignment="1">
      <alignment vertical="center" wrapText="1"/>
    </xf>
    <xf numFmtId="0" fontId="9" fillId="0" borderId="2" xfId="4" applyFont="1" applyBorder="1" applyAlignment="1">
      <alignment horizontal="center" vertical="center" wrapText="1"/>
    </xf>
    <xf numFmtId="0" fontId="11" fillId="0" borderId="0" xfId="1" applyFont="1"/>
    <xf numFmtId="0" fontId="10" fillId="0" borderId="2" xfId="1" applyFont="1" applyBorder="1" applyAlignment="1">
      <alignment horizontal="left" vertical="center" wrapText="1"/>
    </xf>
    <xf numFmtId="0" fontId="10" fillId="2" borderId="2" xfId="3" applyFont="1" applyFill="1" applyBorder="1" applyAlignment="1">
      <alignment vertical="center" wrapText="1"/>
    </xf>
    <xf numFmtId="49" fontId="10" fillId="2" borderId="2" xfId="3" applyNumberFormat="1" applyFont="1" applyFill="1" applyBorder="1" applyAlignment="1">
      <alignment horizontal="center" vertical="center" wrapText="1"/>
    </xf>
    <xf numFmtId="1" fontId="10" fillId="2" borderId="2" xfId="3" applyNumberFormat="1" applyFont="1" applyFill="1" applyBorder="1" applyAlignment="1">
      <alignment horizontal="center" vertical="center" wrapText="1"/>
    </xf>
    <xf numFmtId="0" fontId="10" fillId="0" borderId="2" xfId="3" applyFont="1" applyBorder="1" applyAlignment="1">
      <alignment horizontal="left" vertical="center" wrapText="1"/>
    </xf>
    <xf numFmtId="49" fontId="10" fillId="0" borderId="6" xfId="3" applyNumberFormat="1" applyFont="1" applyBorder="1" applyAlignment="1">
      <alignment horizontal="center" vertical="center"/>
    </xf>
    <xf numFmtId="1" fontId="10" fillId="0" borderId="6" xfId="3" applyNumberFormat="1" applyFont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1" fontId="10" fillId="0" borderId="12" xfId="0" applyNumberFormat="1" applyFont="1" applyFill="1" applyBorder="1" applyAlignment="1">
      <alignment horizontal="center" vertical="center"/>
    </xf>
    <xf numFmtId="49" fontId="10" fillId="0" borderId="2" xfId="3" applyNumberFormat="1" applyFont="1" applyFill="1" applyBorder="1" applyAlignment="1">
      <alignment horizontal="center" vertical="center"/>
    </xf>
    <xf numFmtId="1" fontId="10" fillId="0" borderId="2" xfId="3" applyNumberFormat="1" applyFont="1" applyFill="1" applyBorder="1" applyAlignment="1">
      <alignment horizontal="center" vertical="center"/>
    </xf>
    <xf numFmtId="0" fontId="10" fillId="0" borderId="0" xfId="1" applyFont="1" applyFill="1"/>
    <xf numFmtId="0" fontId="10" fillId="0" borderId="10" xfId="1" applyFont="1" applyBorder="1" applyAlignment="1">
      <alignment horizontal="center"/>
    </xf>
    <xf numFmtId="0" fontId="9" fillId="0" borderId="10" xfId="1" applyFont="1" applyBorder="1" applyAlignment="1">
      <alignment vertical="center" wrapText="1"/>
    </xf>
    <xf numFmtId="49" fontId="9" fillId="0" borderId="10" xfId="1" applyNumberFormat="1" applyFont="1" applyBorder="1" applyAlignment="1">
      <alignment horizontal="center" vertical="center"/>
    </xf>
    <xf numFmtId="1" fontId="9" fillId="0" borderId="10" xfId="1" applyNumberFormat="1" applyFont="1" applyBorder="1" applyAlignment="1">
      <alignment horizontal="center" vertical="center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vertical="center" wrapText="1"/>
    </xf>
    <xf numFmtId="49" fontId="13" fillId="0" borderId="0" xfId="1" applyNumberFormat="1" applyFont="1" applyAlignment="1">
      <alignment horizontal="center" vertical="center"/>
    </xf>
    <xf numFmtId="1" fontId="13" fillId="0" borderId="0" xfId="1" applyNumberFormat="1" applyFont="1" applyAlignment="1">
      <alignment horizontal="center" vertical="center"/>
    </xf>
    <xf numFmtId="0" fontId="13" fillId="0" borderId="0" xfId="1" applyFont="1"/>
    <xf numFmtId="0" fontId="14" fillId="0" borderId="0" xfId="1" applyFont="1"/>
    <xf numFmtId="0" fontId="9" fillId="0" borderId="6" xfId="1" applyFont="1" applyBorder="1" applyAlignment="1">
      <alignment horizontal="center" vertical="center" wrapText="1"/>
    </xf>
    <xf numFmtId="49" fontId="9" fillId="0" borderId="6" xfId="1" applyNumberFormat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49" fontId="9" fillId="0" borderId="13" xfId="1" applyNumberFormat="1" applyFont="1" applyBorder="1" applyAlignment="1">
      <alignment horizontal="center" vertical="center" wrapText="1"/>
    </xf>
    <xf numFmtId="0" fontId="10" fillId="0" borderId="13" xfId="3" applyFont="1" applyBorder="1" applyAlignment="1">
      <alignment vertical="center" wrapText="1"/>
    </xf>
    <xf numFmtId="49" fontId="10" fillId="0" borderId="13" xfId="1" applyNumberFormat="1" applyFont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left" vertical="center"/>
    </xf>
    <xf numFmtId="1" fontId="9" fillId="0" borderId="13" xfId="1" applyNumberFormat="1" applyFont="1" applyBorder="1" applyAlignment="1">
      <alignment horizontal="center" vertical="center" wrapText="1"/>
    </xf>
    <xf numFmtId="1" fontId="10" fillId="0" borderId="13" xfId="1" applyNumberFormat="1" applyFont="1" applyBorder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66" fontId="10" fillId="0" borderId="2" xfId="5" applyNumberFormat="1" applyFont="1" applyBorder="1" applyAlignment="1">
      <alignment horizontal="center" vertical="center"/>
    </xf>
    <xf numFmtId="0" fontId="18" fillId="0" borderId="0" xfId="1" applyFont="1"/>
    <xf numFmtId="49" fontId="10" fillId="0" borderId="15" xfId="3" applyNumberFormat="1" applyFont="1" applyBorder="1" applyAlignment="1">
      <alignment horizontal="center" vertical="center"/>
    </xf>
    <xf numFmtId="1" fontId="10" fillId="0" borderId="15" xfId="3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/>
    </xf>
    <xf numFmtId="0" fontId="10" fillId="0" borderId="3" xfId="1" applyFont="1" applyBorder="1" applyAlignment="1">
      <alignment vertical="center" wrapText="1"/>
    </xf>
    <xf numFmtId="49" fontId="10" fillId="0" borderId="3" xfId="1" applyNumberFormat="1" applyFont="1" applyBorder="1" applyAlignment="1">
      <alignment horizontal="center" vertical="center"/>
    </xf>
    <xf numFmtId="0" fontId="10" fillId="0" borderId="4" xfId="1" applyFont="1" applyBorder="1" applyAlignment="1">
      <alignment vertical="center" wrapText="1"/>
    </xf>
    <xf numFmtId="49" fontId="10" fillId="0" borderId="5" xfId="1" applyNumberFormat="1" applyFont="1" applyBorder="1" applyAlignment="1">
      <alignment horizontal="center" vertical="center"/>
    </xf>
    <xf numFmtId="49" fontId="10" fillId="0" borderId="3" xfId="1" quotePrefix="1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left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left"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left" vertical="center"/>
    </xf>
    <xf numFmtId="49" fontId="12" fillId="0" borderId="3" xfId="0" applyNumberFormat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left" vertical="center"/>
    </xf>
    <xf numFmtId="49" fontId="12" fillId="0" borderId="8" xfId="0" applyNumberFormat="1" applyFont="1" applyBorder="1" applyAlignment="1">
      <alignment horizontal="center" vertical="center"/>
    </xf>
    <xf numFmtId="49" fontId="13" fillId="0" borderId="2" xfId="1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left" vertical="center"/>
    </xf>
    <xf numFmtId="167" fontId="9" fillId="0" borderId="2" xfId="2" applyNumberFormat="1" applyFont="1" applyFill="1" applyBorder="1" applyAlignment="1">
      <alignment horizontal="right" vertical="center" wrapText="1"/>
    </xf>
    <xf numFmtId="166" fontId="10" fillId="0" borderId="2" xfId="5" applyNumberFormat="1" applyFont="1" applyBorder="1" applyAlignment="1">
      <alignment vertical="center"/>
    </xf>
    <xf numFmtId="166" fontId="9" fillId="0" borderId="2" xfId="5" applyNumberFormat="1" applyFont="1" applyBorder="1" applyAlignment="1">
      <alignment vertical="center"/>
    </xf>
    <xf numFmtId="3" fontId="9" fillId="0" borderId="2" xfId="1" applyNumberFormat="1" applyFont="1" applyBorder="1" applyAlignment="1">
      <alignment horizontal="right" vertical="center"/>
    </xf>
    <xf numFmtId="166" fontId="9" fillId="0" borderId="10" xfId="5" applyNumberFormat="1" applyFont="1" applyBorder="1" applyAlignment="1">
      <alignment vertical="center"/>
    </xf>
    <xf numFmtId="0" fontId="2" fillId="0" borderId="0" xfId="1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17" fillId="0" borderId="0" xfId="1" applyFont="1" applyAlignment="1">
      <alignment horizontal="center"/>
    </xf>
    <xf numFmtId="0" fontId="8" fillId="0" borderId="14" xfId="1" applyFont="1" applyBorder="1" applyAlignment="1">
      <alignment horizontal="center" vertical="center"/>
    </xf>
    <xf numFmtId="0" fontId="16" fillId="0" borderId="13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49" fontId="12" fillId="0" borderId="13" xfId="0" applyNumberFormat="1" applyFont="1" applyFill="1" applyBorder="1" applyAlignment="1">
      <alignment horizontal="left" vertical="center" wrapText="1"/>
    </xf>
  </cellXfs>
  <cellStyles count="6">
    <cellStyle name="Comma 3" xfId="5" xr:uid="{00000000-0005-0000-0000-000001000000}"/>
    <cellStyle name="Comma 4" xfId="2" xr:uid="{00000000-0005-0000-0000-000002000000}"/>
    <cellStyle name="Normal" xfId="0" builtinId="0"/>
    <cellStyle name="Normal 2 2" xfId="3" xr:uid="{00000000-0005-0000-0000-000004000000}"/>
    <cellStyle name="Normal 3" xfId="1" xr:uid="{00000000-0005-0000-0000-000005000000}"/>
    <cellStyle name="Normal_01241655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_kh\huong_xl1\Congviec\Ta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uu%20du%20lieu%20tam%20thoi\LAN\Du%20toan\SD4\PKINHTE\BinhGiao\BG%20NAM02\kehoach\NAM2000\ANHT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2\d\Congviec\T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HT5"/>
      <sheetName val="#REF"/>
      <sheetName val="_REF"/>
      <sheetName val="dongia (2)"/>
      <sheetName val="tong du toan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JHFGJGXBGCCNCVCCVVCVCC2"/>
      <sheetName val="#REF"/>
      <sheetName val="_REF"/>
      <sheetName val="MTP1"/>
      <sheetName val="MTP"/>
      <sheetName val="dg-VTu"/>
      <sheetName val="??-BLDG"/>
      <sheetName val="________BLDG"/>
      <sheetName val="__-BLDG"/>
      <sheetName val="dongia (2)"/>
      <sheetName val="PTTL"/>
      <sheetName val="XL4Poppy"/>
      <sheetName val="CHITIET VL-NC-TT -1p"/>
      <sheetName val="CHITIET VL-NC-TT-3p"/>
      <sheetName val="M10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  <sheetName val="_REF"/>
      <sheetName val="CHITIET VL_NC"/>
      <sheetName val="dongia _2_"/>
      <sheetName val="lam_moi"/>
      <sheetName val="thao_go"/>
      <sheetName val="KH_Q1_Q2_01"/>
      <sheetName val="TONG HOP VL_NC"/>
      <sheetName val="CHITIET VL_NC_TT _1p"/>
      <sheetName val="TONG HOP VL_NC TT"/>
      <sheetName val="KPVC_BD "/>
      <sheetName val="CHITIET VL_NC_TT_3p"/>
      <sheetName val="VCV_BE_TONG"/>
      <sheetName val="THPDMoi  _2_"/>
      <sheetName val="t_h HA THE"/>
      <sheetName val="TONGKE_HT"/>
      <sheetName val="LKVL_CK_HT_GD1"/>
      <sheetName val="TH VL_ NC_ DDHT Thanhphuoc"/>
      <sheetName val="p轨uluc1"/>
      <sheetName val="TH VL, NC, DDHÿÿThanÿÿhuoc"/>
      <sheetName val="general requirements"/>
      <sheetName val="CT Thang Mo"/>
      <sheetName val="CT  PL"/>
      <sheetName val="pÿÿluc1"/>
      <sheetName val="KPVÿÿBD "/>
      <sheetName val="Sheet3"/>
      <sheetName val="XL4Poppy"/>
      <sheetName val="KC-moi"/>
      <sheetName val="p?uluc1"/>
      <sheetName val="BAOGIATHA_x000e_G"/>
      <sheetName val="TH-XL"/>
      <sheetName val="MTO REV.2(ARMOR)"/>
      <sheetName val="BANG KL"/>
      <sheetName val="test"/>
      <sheetName val="Sheet2"/>
      <sheetName val="Sheet1"/>
      <sheetName val="DG-VL"/>
      <sheetName val="DG_CM"/>
      <sheetName val="cdps"/>
      <sheetName val="TONGKE3p_"/>
      <sheetName val="DON_GIA"/>
      <sheetName val="TONG_HOP_VL-NC"/>
      <sheetName val="CHITIET_VL-NC-TT_-1p"/>
      <sheetName val="TONG_HOP_VL-NC_TT"/>
      <sheetName val="KPVC-BD_"/>
      <sheetName val="CHITIET_VL-NC-TT-3p"/>
      <sheetName val="CHITIET_VL-NC"/>
      <sheetName val="THPDMoi__(2)"/>
      <sheetName val="t-h_HA_THE"/>
      <sheetName val="TH_VL,_NC,_DDHT_Thanhphuoc"/>
      <sheetName val="dongia_(2)"/>
      <sheetName val="TH_XL"/>
      <sheetName val="vanchuyen_TC"/>
      <sheetName val="CHITIET_VL_NC"/>
      <sheetName val="dongia__2_"/>
      <sheetName val="general_requirements"/>
      <sheetName val="TONG_HOP_VL_NC"/>
      <sheetName val="CHITIET_VL_NC_TT__1p"/>
      <sheetName val="TONG_HOP_VL_NC_TT"/>
      <sheetName val="KPVC_BD_"/>
      <sheetName val="CHITIET_VL_NC_TT_3p"/>
      <sheetName val="THPDMoi___2_"/>
      <sheetName val="t_h_HA_THE"/>
      <sheetName val="TH_VL__NC__DDHT_Thanhphuoc"/>
      <sheetName val="CT_Thang_Mo"/>
      <sheetName val="CT__PL"/>
      <sheetName val="KPVÿÿBD_"/>
      <sheetName val="VCV_x000d_BE-TONG"/>
      <sheetName val="ptvt_dg"/>
      <sheetName val="p_uluc1"/>
      <sheetName val="VCV_x000a_BE-TONG"/>
      <sheetName val="M15BHYT"/>
      <sheetName val="VCV_BE-TONG"/>
      <sheetName val="Thuc thanh"/>
      <sheetName val="Bu_vat_lieu"/>
      <sheetName val="Bang gia tong hop"/>
      <sheetName val="MTP"/>
      <sheetName val="BTHDT"/>
      <sheetName val="TONG_x000b_E3p "/>
      <sheetName val="T_x000e_HCHINH"/>
      <sheetName val="ch)tiet"/>
      <sheetName val="LKVL-CK_x000d_HT-GD1"/>
      <sheetName val="LKVL-CK_x000a_HT-GD1"/>
      <sheetName val="12 th 2008"/>
      <sheetName val="T.Tinh"/>
      <sheetName val="LKVL-CK_HT-GD1"/>
      <sheetName val="BAOGIATHA_x005f_x000e_G"/>
      <sheetName val="VCV_x005f_x000d_BE-TONG"/>
      <sheetName val="VCV_x005f_x000a_BE-TONG"/>
      <sheetName val="Q2"/>
      <sheetName val="XL4Test5"/>
      <sheetName val="Don gia chi tiet"/>
      <sheetName val="Gia tri vat tu"/>
      <sheetName val="Luong NC"/>
      <sheetName val="NS BTN"/>
      <sheetName val="Tong hop vat tu"/>
      <sheetName val="Chenh lech vat tu"/>
      <sheetName val="Gia CM"/>
      <sheetName val="Dau Vao"/>
      <sheetName val="CVC"/>
      <sheetName val="GVL-HTXL"/>
      <sheetName val="PT VT"/>
      <sheetName val="DG BS"/>
      <sheetName val="Bu NLieu"/>
      <sheetName val="CL Vat lieu"/>
      <sheetName val="DT CT"/>
      <sheetName val="CP XD Duong"/>
      <sheetName val="Thop"/>
      <sheetName val="Bia ngan"/>
      <sheetName val="Bia du toan"/>
      <sheetName val="Tro giup"/>
      <sheetName val="Config"/>
      <sheetName val="TH "/>
      <sheetName val="bal"/>
      <sheetName val="Tie0dia"/>
      <sheetName val="T_x0008_PDMoi  (2)"/>
      <sheetName val="DONGI_x0001_"/>
      <sheetName val="chiti-c"/>
      <sheetName val="vanchuyen T_x0003_"/>
      <sheetName val="CHITIET VL_NC_x001f_TT _1p"/>
      <sheetName val="CHI_x0014_IET VL__x000e_C_TT_3p"/>
      <sheetName val="dongia _x001f_2_"/>
      <sheetName val="lam_m/i"/>
      <sheetName val="t(ao_go"/>
      <sheetName val="TONG HO©êb_x0000__x0000__x0014_"/>
      <sheetName val="THTDT"/>
      <sheetName val="TH VL, NC,_x0000_DDHT Thanhphuoc"/>
      <sheetName val="Gia VL (QII-2006)"/>
      <sheetName val="DTTC"/>
      <sheetName val="XXXXXXXX"/>
      <sheetName val="dg-VTu"/>
      <sheetName val="[Tam.xls]lam_m/i"/>
      <sheetName val="lam_m_i"/>
      <sheetName val="TONG HO©êb"/>
      <sheetName val="TH VL, NC,"/>
      <sheetName val="TONG_x005f_x000b_E3p "/>
      <sheetName val="T_x005f_x000e_HCHINH"/>
      <sheetName val="LKVL-CK_x005f_x000d_HT-GD1"/>
      <sheetName val="BAOGIATHA_x005f_x005f_x005f_x000e_G"/>
      <sheetName val="VCV_x005f_x005f_x005f_x000d_BE-TONG"/>
      <sheetName val="VCV_x005f_x005f_x005f_x000a_BE-TONG"/>
      <sheetName val="T_x005f_x0008_PDMoi  (2)"/>
      <sheetName val="DONGI_x005f_x0001_"/>
      <sheetName val="vanchuyen T_x005f_x0003_"/>
      <sheetName val="CHITIET VL_NC_x005f_x001f_TT _1p"/>
      <sheetName val="CHI_x005f_x0014_IET VL__x005f_x000e_C_TT_3p"/>
      <sheetName val="dongia _x005f_x001f_2_"/>
      <sheetName val="TONG HO©êb_x005f_x0000__x005f_x0000__x0014"/>
      <sheetName val="TH VL, NC,_x005f_x0000_DDHT Thanhphuo"/>
      <sheetName val="[Tam.xls][Tam.xls]lam_m/i"/>
      <sheetName val="[Tam.xls][Tam.xls][Tam.xls]lam_"/>
      <sheetName val="_Tam.xls_lam_m_i"/>
      <sheetName val="_Tam.xls__Tam.xls__Tam.xls_lam_"/>
      <sheetName val="_Tam.xls__Tam.xls_lam_m_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8"/>
  <sheetViews>
    <sheetView zoomScaleNormal="100" workbookViewId="0">
      <pane ySplit="3" topLeftCell="A4" activePane="bottomLeft" state="frozen"/>
      <selection pane="bottomLeft" activeCell="V248" sqref="V248"/>
    </sheetView>
  </sheetViews>
  <sheetFormatPr defaultColWidth="9.125" defaultRowHeight="12" x14ac:dyDescent="0.2"/>
  <cols>
    <col min="1" max="2" width="5.125" style="53" customWidth="1"/>
    <col min="3" max="3" width="47.375" style="54" customWidth="1"/>
    <col min="4" max="4" width="9.875" style="55" customWidth="1"/>
    <col min="5" max="5" width="5.375" style="55" bestFit="1" customWidth="1"/>
    <col min="6" max="6" width="7" style="55" bestFit="1" customWidth="1"/>
    <col min="7" max="7" width="9.5" style="55" bestFit="1" customWidth="1"/>
    <col min="8" max="8" width="9.125" style="55" bestFit="1" customWidth="1"/>
    <col min="9" max="10" width="9.875" style="55" customWidth="1"/>
    <col min="11" max="11" width="5.375" style="55" bestFit="1" customWidth="1"/>
    <col min="12" max="12" width="9.125" style="55" bestFit="1" customWidth="1"/>
    <col min="13" max="13" width="9.625" style="55" bestFit="1" customWidth="1"/>
    <col min="14" max="14" width="9.875" style="55" customWidth="1"/>
    <col min="15" max="15" width="14.375" style="56" customWidth="1"/>
    <col min="16" max="16" width="12.125" style="56" customWidth="1"/>
    <col min="17" max="17" width="11.625" style="56" customWidth="1"/>
    <col min="18" max="18" width="11.75" style="56" customWidth="1"/>
    <col min="19" max="19" width="12.5" style="56" customWidth="1"/>
    <col min="20" max="21" width="14.25" style="56" customWidth="1"/>
    <col min="22" max="22" width="11.5" style="56" customWidth="1"/>
    <col min="23" max="16384" width="9.125" style="57"/>
  </cols>
  <sheetData>
    <row r="1" spans="1:22" s="58" customFormat="1" ht="23.25" customHeight="1" x14ac:dyDescent="0.3">
      <c r="A1" s="97" t="s">
        <v>470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1:22" s="58" customFormat="1" ht="25.5" customHeight="1" x14ac:dyDescent="0.3">
      <c r="A2" s="98" t="s">
        <v>471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s="4" customFormat="1" ht="42.75" customHeight="1" x14ac:dyDescent="0.2">
      <c r="A3" s="2" t="s">
        <v>0</v>
      </c>
      <c r="B3" s="2" t="s">
        <v>0</v>
      </c>
      <c r="C3" s="2" t="s">
        <v>1</v>
      </c>
      <c r="D3" s="3" t="s">
        <v>2</v>
      </c>
      <c r="E3" s="3" t="s">
        <v>467</v>
      </c>
      <c r="F3" s="3" t="s">
        <v>468</v>
      </c>
      <c r="G3" s="3" t="s">
        <v>477</v>
      </c>
      <c r="H3" s="3" t="s">
        <v>478</v>
      </c>
      <c r="I3" s="3" t="s">
        <v>484</v>
      </c>
      <c r="J3" s="3" t="s">
        <v>479</v>
      </c>
      <c r="K3" s="3" t="s">
        <v>480</v>
      </c>
      <c r="L3" s="3" t="s">
        <v>481</v>
      </c>
      <c r="M3" s="3" t="s">
        <v>482</v>
      </c>
      <c r="N3" s="3" t="s">
        <v>483</v>
      </c>
      <c r="O3" s="19" t="s">
        <v>472</v>
      </c>
      <c r="P3" s="19" t="s">
        <v>469</v>
      </c>
      <c r="Q3" s="19" t="s">
        <v>473</v>
      </c>
      <c r="R3" s="19" t="s">
        <v>474</v>
      </c>
      <c r="S3" s="19" t="s">
        <v>466</v>
      </c>
      <c r="T3" s="19" t="s">
        <v>475</v>
      </c>
      <c r="U3" s="19" t="s">
        <v>476</v>
      </c>
      <c r="V3" s="66" t="s">
        <v>553</v>
      </c>
    </row>
    <row r="4" spans="1:22" s="4" customFormat="1" x14ac:dyDescent="0.2">
      <c r="A4" s="59"/>
      <c r="B4" s="59"/>
      <c r="C4" s="59"/>
      <c r="D4" s="60" t="s">
        <v>495</v>
      </c>
      <c r="E4" s="60" t="s">
        <v>496</v>
      </c>
      <c r="F4" s="60" t="s">
        <v>497</v>
      </c>
      <c r="G4" s="60" t="s">
        <v>498</v>
      </c>
      <c r="H4" s="60" t="s">
        <v>499</v>
      </c>
      <c r="I4" s="60" t="s">
        <v>500</v>
      </c>
      <c r="J4" s="60" t="s">
        <v>494</v>
      </c>
      <c r="K4" s="60" t="s">
        <v>501</v>
      </c>
      <c r="L4" s="60" t="s">
        <v>502</v>
      </c>
      <c r="M4" s="60" t="s">
        <v>503</v>
      </c>
      <c r="N4" s="60" t="s">
        <v>504</v>
      </c>
      <c r="O4" s="60" t="s">
        <v>505</v>
      </c>
      <c r="P4" s="60" t="s">
        <v>506</v>
      </c>
      <c r="Q4" s="60" t="s">
        <v>507</v>
      </c>
      <c r="R4" s="60" t="s">
        <v>508</v>
      </c>
      <c r="S4" s="60" t="s">
        <v>509</v>
      </c>
      <c r="T4" s="60" t="s">
        <v>510</v>
      </c>
      <c r="U4" s="60" t="s">
        <v>511</v>
      </c>
      <c r="V4" s="66">
        <v>19</v>
      </c>
    </row>
    <row r="5" spans="1:22" s="8" customFormat="1" ht="29.25" customHeight="1" x14ac:dyDescent="0.2">
      <c r="A5" s="5"/>
      <c r="B5" s="5"/>
      <c r="C5" s="6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20"/>
      <c r="P5" s="20"/>
      <c r="Q5" s="20"/>
      <c r="R5" s="20"/>
      <c r="S5" s="20"/>
      <c r="T5" s="20"/>
      <c r="U5" s="20"/>
      <c r="V5" s="92">
        <v>1325100</v>
      </c>
    </row>
    <row r="6" spans="1:22" s="8" customFormat="1" ht="24.95" customHeight="1" x14ac:dyDescent="0.2">
      <c r="A6" s="9">
        <v>1</v>
      </c>
      <c r="B6" s="9">
        <v>1</v>
      </c>
      <c r="C6" s="10" t="s">
        <v>4</v>
      </c>
      <c r="D6" s="11" t="s">
        <v>5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21"/>
      <c r="P6" s="21"/>
      <c r="Q6" s="21"/>
      <c r="R6" s="21"/>
      <c r="S6" s="21"/>
      <c r="T6" s="21"/>
      <c r="U6" s="21"/>
      <c r="V6" s="93">
        <v>140000</v>
      </c>
    </row>
    <row r="7" spans="1:22" s="8" customFormat="1" ht="24.95" customHeight="1" x14ac:dyDescent="0.2">
      <c r="A7" s="9">
        <f>A6+1</f>
        <v>2</v>
      </c>
      <c r="B7" s="9">
        <v>2</v>
      </c>
      <c r="C7" s="10" t="s">
        <v>6</v>
      </c>
      <c r="D7" s="11" t="s">
        <v>7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21"/>
      <c r="P7" s="21"/>
      <c r="Q7" s="21"/>
      <c r="R7" s="21"/>
      <c r="S7" s="21"/>
      <c r="T7" s="21"/>
      <c r="U7" s="21"/>
      <c r="V7" s="93">
        <v>120000</v>
      </c>
    </row>
    <row r="8" spans="1:22" s="8" customFormat="1" ht="24.95" customHeight="1" x14ac:dyDescent="0.2">
      <c r="A8" s="9">
        <f t="shared" ref="A8:A71" si="0">A7+1</f>
        <v>3</v>
      </c>
      <c r="B8" s="9">
        <v>3</v>
      </c>
      <c r="C8" s="74" t="s">
        <v>72</v>
      </c>
      <c r="D8" s="75" t="s">
        <v>73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21"/>
      <c r="P8" s="21"/>
      <c r="Q8" s="21"/>
      <c r="R8" s="21"/>
      <c r="S8" s="21"/>
      <c r="T8" s="21"/>
      <c r="U8" s="21"/>
      <c r="V8" s="93"/>
    </row>
    <row r="9" spans="1:22" s="8" customFormat="1" ht="24.95" customHeight="1" x14ac:dyDescent="0.2">
      <c r="A9" s="9">
        <f t="shared" si="0"/>
        <v>4</v>
      </c>
      <c r="B9" s="9">
        <v>4</v>
      </c>
      <c r="C9" s="22" t="s">
        <v>8</v>
      </c>
      <c r="D9" s="11" t="s">
        <v>9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21"/>
      <c r="P9" s="21"/>
      <c r="Q9" s="21"/>
      <c r="R9" s="21"/>
      <c r="S9" s="21"/>
      <c r="T9" s="21"/>
      <c r="U9" s="21"/>
      <c r="V9" s="93">
        <v>50000</v>
      </c>
    </row>
    <row r="10" spans="1:22" s="8" customFormat="1" ht="24.95" customHeight="1" x14ac:dyDescent="0.2">
      <c r="A10" s="9">
        <f t="shared" si="0"/>
        <v>5</v>
      </c>
      <c r="B10" s="9">
        <v>5</v>
      </c>
      <c r="C10" s="22" t="s">
        <v>10</v>
      </c>
      <c r="D10" s="11" t="s">
        <v>11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21"/>
      <c r="P10" s="21"/>
      <c r="Q10" s="21"/>
      <c r="R10" s="21"/>
      <c r="S10" s="21"/>
      <c r="T10" s="21"/>
      <c r="U10" s="21"/>
      <c r="V10" s="93">
        <v>393000</v>
      </c>
    </row>
    <row r="11" spans="1:22" s="8" customFormat="1" ht="27.95" customHeight="1" x14ac:dyDescent="0.2">
      <c r="A11" s="9">
        <f t="shared" si="0"/>
        <v>6</v>
      </c>
      <c r="B11" s="9">
        <v>6</v>
      </c>
      <c r="C11" s="22" t="s">
        <v>20</v>
      </c>
      <c r="D11" s="25" t="s">
        <v>21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21"/>
      <c r="P11" s="21"/>
      <c r="Q11" s="21"/>
      <c r="R11" s="21"/>
      <c r="S11" s="21"/>
      <c r="T11" s="21"/>
      <c r="U11" s="21"/>
      <c r="V11" s="93">
        <v>15000</v>
      </c>
    </row>
    <row r="12" spans="1:22" s="8" customFormat="1" ht="24.95" customHeight="1" x14ac:dyDescent="0.2">
      <c r="A12" s="9">
        <f t="shared" si="0"/>
        <v>7</v>
      </c>
      <c r="B12" s="9">
        <v>7</v>
      </c>
      <c r="C12" s="22" t="s">
        <v>22</v>
      </c>
      <c r="D12" s="25" t="s">
        <v>23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4"/>
      <c r="P12" s="24"/>
      <c r="Q12" s="24"/>
      <c r="R12" s="24"/>
      <c r="S12" s="24"/>
      <c r="T12" s="24"/>
      <c r="U12" s="24"/>
      <c r="V12" s="93">
        <v>20000</v>
      </c>
    </row>
    <row r="13" spans="1:22" s="8" customFormat="1" ht="39" customHeight="1" x14ac:dyDescent="0.2">
      <c r="A13" s="9">
        <f t="shared" si="0"/>
        <v>8</v>
      </c>
      <c r="B13" s="9">
        <v>8</v>
      </c>
      <c r="C13" s="22" t="s">
        <v>12</v>
      </c>
      <c r="D13" s="11" t="s">
        <v>13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4"/>
      <c r="P13" s="24"/>
      <c r="Q13" s="24"/>
      <c r="R13" s="24"/>
      <c r="S13" s="24"/>
      <c r="T13" s="24"/>
      <c r="U13" s="24"/>
      <c r="V13" s="93">
        <v>9000</v>
      </c>
    </row>
    <row r="14" spans="1:22" s="8" customFormat="1" ht="21.6" customHeight="1" x14ac:dyDescent="0.2">
      <c r="A14" s="9">
        <f t="shared" si="0"/>
        <v>9</v>
      </c>
      <c r="B14" s="9">
        <v>9</v>
      </c>
      <c r="C14" s="74" t="s">
        <v>68</v>
      </c>
      <c r="D14" s="75" t="s">
        <v>69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26"/>
      <c r="Q14" s="26"/>
      <c r="R14" s="26"/>
      <c r="S14" s="26"/>
      <c r="T14" s="26"/>
      <c r="U14" s="26"/>
      <c r="V14" s="93"/>
    </row>
    <row r="15" spans="1:22" s="8" customFormat="1" ht="21.6" customHeight="1" x14ac:dyDescent="0.2">
      <c r="A15" s="9">
        <f t="shared" si="0"/>
        <v>10</v>
      </c>
      <c r="B15" s="9">
        <v>10</v>
      </c>
      <c r="C15" s="22" t="s">
        <v>24</v>
      </c>
      <c r="D15" s="25" t="s">
        <v>25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  <c r="P15" s="26"/>
      <c r="Q15" s="26"/>
      <c r="R15" s="26"/>
      <c r="S15" s="26"/>
      <c r="T15" s="26"/>
      <c r="U15" s="26"/>
      <c r="V15" s="93">
        <v>20000</v>
      </c>
    </row>
    <row r="16" spans="1:22" s="8" customFormat="1" ht="24.95" customHeight="1" x14ac:dyDescent="0.2">
      <c r="A16" s="9">
        <f t="shared" si="0"/>
        <v>11</v>
      </c>
      <c r="B16" s="9">
        <v>11</v>
      </c>
      <c r="C16" s="22" t="s">
        <v>26</v>
      </c>
      <c r="D16" s="25" t="s">
        <v>27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/>
      <c r="P16" s="26"/>
      <c r="Q16" s="26"/>
      <c r="R16" s="26"/>
      <c r="S16" s="26"/>
      <c r="T16" s="26"/>
      <c r="U16" s="26"/>
      <c r="V16" s="93">
        <v>25000</v>
      </c>
    </row>
    <row r="17" spans="1:23" s="8" customFormat="1" ht="24.95" customHeight="1" x14ac:dyDescent="0.2">
      <c r="A17" s="9">
        <f t="shared" si="0"/>
        <v>12</v>
      </c>
      <c r="B17" s="9">
        <v>12</v>
      </c>
      <c r="C17" s="22" t="s">
        <v>28</v>
      </c>
      <c r="D17" s="25" t="s">
        <v>29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/>
      <c r="P17" s="26"/>
      <c r="Q17" s="26"/>
      <c r="R17" s="26"/>
      <c r="S17" s="26"/>
      <c r="T17" s="26"/>
      <c r="U17" s="26"/>
      <c r="V17" s="93">
        <v>10000</v>
      </c>
    </row>
    <row r="18" spans="1:23" s="8" customFormat="1" ht="24.95" customHeight="1" x14ac:dyDescent="0.2">
      <c r="A18" s="9">
        <f t="shared" si="0"/>
        <v>13</v>
      </c>
      <c r="B18" s="9">
        <v>13</v>
      </c>
      <c r="C18" s="22" t="s">
        <v>30</v>
      </c>
      <c r="D18" s="25" t="s">
        <v>31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/>
      <c r="P18" s="26"/>
      <c r="Q18" s="26"/>
      <c r="R18" s="26"/>
      <c r="S18" s="26"/>
      <c r="T18" s="26"/>
      <c r="U18" s="26"/>
      <c r="V18" s="93">
        <v>30000</v>
      </c>
    </row>
    <row r="19" spans="1:23" s="8" customFormat="1" ht="25.5" customHeight="1" x14ac:dyDescent="0.2">
      <c r="A19" s="9">
        <f t="shared" si="0"/>
        <v>14</v>
      </c>
      <c r="B19" s="9">
        <v>14</v>
      </c>
      <c r="C19" s="74" t="s">
        <v>70</v>
      </c>
      <c r="D19" s="75" t="s">
        <v>71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6"/>
      <c r="P19" s="26"/>
      <c r="Q19" s="26"/>
      <c r="R19" s="26"/>
      <c r="S19" s="26"/>
      <c r="T19" s="26"/>
      <c r="U19" s="26"/>
      <c r="V19" s="93"/>
      <c r="W19" s="27"/>
    </row>
    <row r="20" spans="1:23" s="8" customFormat="1" ht="24.95" customHeight="1" x14ac:dyDescent="0.2">
      <c r="A20" s="9">
        <f t="shared" si="0"/>
        <v>15</v>
      </c>
      <c r="B20" s="9">
        <v>15</v>
      </c>
      <c r="C20" s="22" t="s">
        <v>32</v>
      </c>
      <c r="D20" s="25" t="s">
        <v>33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/>
      <c r="P20" s="26"/>
      <c r="Q20" s="26"/>
      <c r="R20" s="26"/>
      <c r="S20" s="26"/>
      <c r="T20" s="26"/>
      <c r="U20" s="26"/>
      <c r="V20" s="93">
        <v>25000</v>
      </c>
    </row>
    <row r="21" spans="1:23" s="8" customFormat="1" ht="24.95" customHeight="1" x14ac:dyDescent="0.2">
      <c r="A21" s="9">
        <f t="shared" si="0"/>
        <v>16</v>
      </c>
      <c r="B21" s="9">
        <v>16</v>
      </c>
      <c r="C21" s="22" t="s">
        <v>34</v>
      </c>
      <c r="D21" s="25" t="s">
        <v>35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/>
      <c r="P21" s="26"/>
      <c r="Q21" s="26"/>
      <c r="R21" s="26"/>
      <c r="S21" s="26"/>
      <c r="T21" s="26"/>
      <c r="U21" s="26"/>
      <c r="V21" s="93">
        <v>25000</v>
      </c>
    </row>
    <row r="22" spans="1:23" s="8" customFormat="1" ht="24.95" customHeight="1" x14ac:dyDescent="0.2">
      <c r="A22" s="9">
        <f t="shared" si="0"/>
        <v>17</v>
      </c>
      <c r="B22" s="9">
        <v>17</v>
      </c>
      <c r="C22" s="22" t="s">
        <v>36</v>
      </c>
      <c r="D22" s="25" t="s">
        <v>37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6"/>
      <c r="Q22" s="26"/>
      <c r="R22" s="26"/>
      <c r="S22" s="26"/>
      <c r="T22" s="26"/>
      <c r="U22" s="26"/>
      <c r="V22" s="93">
        <v>15000</v>
      </c>
    </row>
    <row r="23" spans="1:23" s="8" customFormat="1" ht="24.95" customHeight="1" x14ac:dyDescent="0.2">
      <c r="A23" s="9">
        <f t="shared" si="0"/>
        <v>18</v>
      </c>
      <c r="B23" s="9">
        <v>18</v>
      </c>
      <c r="C23" s="22" t="s">
        <v>14</v>
      </c>
      <c r="D23" s="11" t="s">
        <v>15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26"/>
      <c r="Q23" s="26"/>
      <c r="R23" s="26"/>
      <c r="S23" s="26"/>
      <c r="T23" s="26"/>
      <c r="U23" s="26"/>
      <c r="V23" s="93">
        <v>10000</v>
      </c>
    </row>
    <row r="24" spans="1:23" s="8" customFormat="1" ht="24.95" customHeight="1" x14ac:dyDescent="0.2">
      <c r="A24" s="9">
        <f t="shared" si="0"/>
        <v>19</v>
      </c>
      <c r="B24" s="9">
        <v>19</v>
      </c>
      <c r="C24" s="22" t="s">
        <v>38</v>
      </c>
      <c r="D24" s="25" t="s">
        <v>39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21"/>
      <c r="P24" s="21"/>
      <c r="Q24" s="21"/>
      <c r="R24" s="21"/>
      <c r="S24" s="21"/>
      <c r="T24" s="21"/>
      <c r="U24" s="21"/>
      <c r="V24" s="93">
        <v>10000</v>
      </c>
    </row>
    <row r="25" spans="1:23" s="8" customFormat="1" ht="22.5" customHeight="1" x14ac:dyDescent="0.2">
      <c r="A25" s="9">
        <f t="shared" si="0"/>
        <v>20</v>
      </c>
      <c r="B25" s="9">
        <v>20</v>
      </c>
      <c r="C25" s="22" t="s">
        <v>16</v>
      </c>
      <c r="D25" s="23" t="s">
        <v>17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21"/>
      <c r="P25" s="21"/>
      <c r="Q25" s="21"/>
      <c r="R25" s="21"/>
      <c r="S25" s="21"/>
      <c r="T25" s="21"/>
      <c r="U25" s="21"/>
      <c r="V25" s="93">
        <v>55000</v>
      </c>
    </row>
    <row r="26" spans="1:23" s="8" customFormat="1" ht="22.5" customHeight="1" x14ac:dyDescent="0.2">
      <c r="A26" s="9">
        <f t="shared" si="0"/>
        <v>21</v>
      </c>
      <c r="B26" s="9">
        <v>21</v>
      </c>
      <c r="C26" s="22" t="s">
        <v>18</v>
      </c>
      <c r="D26" s="23" t="s">
        <v>19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21"/>
      <c r="P26" s="21"/>
      <c r="Q26" s="21"/>
      <c r="R26" s="21"/>
      <c r="S26" s="21"/>
      <c r="T26" s="21"/>
      <c r="U26" s="21"/>
      <c r="V26" s="93">
        <v>70000</v>
      </c>
    </row>
    <row r="27" spans="1:23" s="8" customFormat="1" ht="22.5" customHeight="1" x14ac:dyDescent="0.2">
      <c r="A27" s="9">
        <f t="shared" si="0"/>
        <v>22</v>
      </c>
      <c r="B27" s="9">
        <v>22</v>
      </c>
      <c r="C27" s="10" t="s">
        <v>40</v>
      </c>
      <c r="D27" s="11" t="s">
        <v>41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21"/>
      <c r="P27" s="21"/>
      <c r="Q27" s="21"/>
      <c r="R27" s="21"/>
      <c r="S27" s="21"/>
      <c r="T27" s="21"/>
      <c r="U27" s="21"/>
      <c r="V27" s="93">
        <v>10000</v>
      </c>
    </row>
    <row r="28" spans="1:23" s="8" customFormat="1" ht="22.5" customHeight="1" x14ac:dyDescent="0.2">
      <c r="A28" s="9">
        <f t="shared" si="0"/>
        <v>23</v>
      </c>
      <c r="B28" s="9">
        <v>23</v>
      </c>
      <c r="C28" s="10" t="s">
        <v>42</v>
      </c>
      <c r="D28" s="11" t="s">
        <v>43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21"/>
      <c r="P28" s="21"/>
      <c r="Q28" s="21"/>
      <c r="R28" s="21"/>
      <c r="S28" s="21"/>
      <c r="T28" s="21"/>
      <c r="U28" s="21"/>
      <c r="V28" s="93">
        <v>10000</v>
      </c>
    </row>
    <row r="29" spans="1:23" s="8" customFormat="1" ht="22.5" customHeight="1" x14ac:dyDescent="0.2">
      <c r="A29" s="9">
        <f t="shared" si="0"/>
        <v>24</v>
      </c>
      <c r="B29" s="9">
        <v>24</v>
      </c>
      <c r="C29" s="10" t="s">
        <v>44</v>
      </c>
      <c r="D29" s="11" t="s">
        <v>45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21"/>
      <c r="P29" s="21"/>
      <c r="Q29" s="21"/>
      <c r="R29" s="21"/>
      <c r="S29" s="21"/>
      <c r="T29" s="21"/>
      <c r="U29" s="21"/>
      <c r="V29" s="93">
        <v>5000</v>
      </c>
    </row>
    <row r="30" spans="1:23" s="8" customFormat="1" ht="24.95" customHeight="1" x14ac:dyDescent="0.2">
      <c r="A30" s="9">
        <f t="shared" si="0"/>
        <v>25</v>
      </c>
      <c r="B30" s="9">
        <v>25</v>
      </c>
      <c r="C30" s="22" t="s">
        <v>46</v>
      </c>
      <c r="D30" s="11" t="s">
        <v>47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21"/>
      <c r="P30" s="21"/>
      <c r="Q30" s="21"/>
      <c r="R30" s="21"/>
      <c r="S30" s="21"/>
      <c r="T30" s="21"/>
      <c r="U30" s="21"/>
      <c r="V30" s="93">
        <v>15000</v>
      </c>
    </row>
    <row r="31" spans="1:23" s="8" customFormat="1" ht="33" customHeight="1" x14ac:dyDescent="0.2">
      <c r="A31" s="9">
        <f t="shared" si="0"/>
        <v>26</v>
      </c>
      <c r="B31" s="9">
        <v>26</v>
      </c>
      <c r="C31" s="22" t="s">
        <v>48</v>
      </c>
      <c r="D31" s="11" t="s">
        <v>49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/>
      <c r="P31" s="24"/>
      <c r="Q31" s="24"/>
      <c r="R31" s="24"/>
      <c r="S31" s="24"/>
      <c r="T31" s="24"/>
      <c r="U31" s="24"/>
      <c r="V31" s="93">
        <v>10000</v>
      </c>
    </row>
    <row r="32" spans="1:23" s="8" customFormat="1" ht="30.6" customHeight="1" x14ac:dyDescent="0.2">
      <c r="A32" s="9">
        <f t="shared" si="0"/>
        <v>27</v>
      </c>
      <c r="B32" s="9">
        <v>27</v>
      </c>
      <c r="C32" s="22" t="s">
        <v>50</v>
      </c>
      <c r="D32" s="11" t="s">
        <v>51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4"/>
      <c r="P32" s="24"/>
      <c r="Q32" s="24"/>
      <c r="R32" s="24"/>
      <c r="S32" s="24"/>
      <c r="T32" s="24"/>
      <c r="U32" s="24"/>
      <c r="V32" s="93">
        <v>14000</v>
      </c>
    </row>
    <row r="33" spans="1:22" s="8" customFormat="1" ht="24.95" customHeight="1" x14ac:dyDescent="0.2">
      <c r="A33" s="9">
        <f t="shared" si="0"/>
        <v>28</v>
      </c>
      <c r="B33" s="9">
        <v>28</v>
      </c>
      <c r="C33" s="22" t="s">
        <v>52</v>
      </c>
      <c r="D33" s="11" t="s">
        <v>53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4"/>
      <c r="P33" s="24"/>
      <c r="Q33" s="24"/>
      <c r="R33" s="24"/>
      <c r="S33" s="24"/>
      <c r="T33" s="24"/>
      <c r="U33" s="24"/>
      <c r="V33" s="93">
        <v>10000</v>
      </c>
    </row>
    <row r="34" spans="1:22" s="8" customFormat="1" ht="22.5" customHeight="1" x14ac:dyDescent="0.2">
      <c r="A34" s="9">
        <f t="shared" si="0"/>
        <v>29</v>
      </c>
      <c r="B34" s="9">
        <v>29</v>
      </c>
      <c r="C34" s="10" t="s">
        <v>54</v>
      </c>
      <c r="D34" s="23" t="s">
        <v>55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21"/>
      <c r="P34" s="21"/>
      <c r="Q34" s="21"/>
      <c r="R34" s="21"/>
      <c r="S34" s="21"/>
      <c r="T34" s="21"/>
      <c r="U34" s="21"/>
      <c r="V34" s="93">
        <v>65000</v>
      </c>
    </row>
    <row r="35" spans="1:22" s="8" customFormat="1" ht="22.5" customHeight="1" x14ac:dyDescent="0.2">
      <c r="A35" s="9">
        <f t="shared" si="0"/>
        <v>30</v>
      </c>
      <c r="B35" s="9">
        <v>30</v>
      </c>
      <c r="C35" s="10" t="s">
        <v>56</v>
      </c>
      <c r="D35" s="23" t="s">
        <v>57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21"/>
      <c r="P35" s="21"/>
      <c r="Q35" s="21"/>
      <c r="R35" s="21"/>
      <c r="S35" s="21"/>
      <c r="T35" s="21"/>
      <c r="U35" s="21"/>
      <c r="V35" s="93">
        <v>10000</v>
      </c>
    </row>
    <row r="36" spans="1:22" s="8" customFormat="1" ht="22.5" customHeight="1" x14ac:dyDescent="0.2">
      <c r="A36" s="9">
        <f t="shared" si="0"/>
        <v>31</v>
      </c>
      <c r="B36" s="9">
        <v>31</v>
      </c>
      <c r="C36" s="10" t="s">
        <v>58</v>
      </c>
      <c r="D36" s="23" t="s">
        <v>59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21"/>
      <c r="P36" s="21"/>
      <c r="Q36" s="21"/>
      <c r="R36" s="21"/>
      <c r="S36" s="21"/>
      <c r="T36" s="21"/>
      <c r="U36" s="21"/>
      <c r="V36" s="93">
        <v>17000</v>
      </c>
    </row>
    <row r="37" spans="1:22" s="8" customFormat="1" ht="22.5" customHeight="1" x14ac:dyDescent="0.2">
      <c r="A37" s="9">
        <f t="shared" si="0"/>
        <v>32</v>
      </c>
      <c r="B37" s="9">
        <v>32</v>
      </c>
      <c r="C37" s="22" t="s">
        <v>60</v>
      </c>
      <c r="D37" s="11" t="s">
        <v>61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9"/>
      <c r="P37" s="29"/>
      <c r="Q37" s="29"/>
      <c r="R37" s="29"/>
      <c r="S37" s="29"/>
      <c r="T37" s="29"/>
      <c r="U37" s="29"/>
      <c r="V37" s="93">
        <v>10000</v>
      </c>
    </row>
    <row r="38" spans="1:22" s="8" customFormat="1" ht="24.95" customHeight="1" x14ac:dyDescent="0.2">
      <c r="A38" s="9">
        <f t="shared" si="0"/>
        <v>33</v>
      </c>
      <c r="B38" s="9">
        <v>33</v>
      </c>
      <c r="C38" s="76" t="s">
        <v>62</v>
      </c>
      <c r="D38" s="77" t="s">
        <v>63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1"/>
      <c r="P38" s="31"/>
      <c r="Q38" s="31"/>
      <c r="R38" s="31"/>
      <c r="S38" s="31"/>
      <c r="T38" s="31"/>
      <c r="U38" s="31"/>
      <c r="V38" s="93">
        <v>17000</v>
      </c>
    </row>
    <row r="39" spans="1:22" s="8" customFormat="1" ht="24.95" customHeight="1" x14ac:dyDescent="0.2">
      <c r="A39" s="9">
        <f t="shared" si="0"/>
        <v>34</v>
      </c>
      <c r="B39" s="9">
        <v>34</v>
      </c>
      <c r="C39" s="78" t="s">
        <v>64</v>
      </c>
      <c r="D39" s="79" t="s">
        <v>65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  <c r="P39" s="33"/>
      <c r="Q39" s="33"/>
      <c r="R39" s="33"/>
      <c r="S39" s="33"/>
      <c r="T39" s="33"/>
      <c r="U39" s="33"/>
      <c r="V39" s="93">
        <v>12000</v>
      </c>
    </row>
    <row r="40" spans="1:22" s="8" customFormat="1" ht="24.95" customHeight="1" x14ac:dyDescent="0.2">
      <c r="A40" s="9">
        <f t="shared" si="0"/>
        <v>35</v>
      </c>
      <c r="B40" s="9">
        <v>35</v>
      </c>
      <c r="C40" s="78" t="s">
        <v>66</v>
      </c>
      <c r="D40" s="80" t="s">
        <v>67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1"/>
      <c r="P40" s="31"/>
      <c r="Q40" s="31"/>
      <c r="R40" s="31"/>
      <c r="S40" s="31"/>
      <c r="T40" s="31"/>
      <c r="U40" s="31"/>
      <c r="V40" s="93">
        <v>7000</v>
      </c>
    </row>
    <row r="41" spans="1:22" s="8" customFormat="1" ht="24.95" customHeight="1" x14ac:dyDescent="0.2">
      <c r="A41" s="9">
        <f t="shared" si="0"/>
        <v>36</v>
      </c>
      <c r="B41" s="9">
        <v>36</v>
      </c>
      <c r="C41" s="81" t="s">
        <v>74</v>
      </c>
      <c r="D41" s="82" t="s">
        <v>75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3"/>
      <c r="P41" s="33"/>
      <c r="Q41" s="33"/>
      <c r="R41" s="33"/>
      <c r="S41" s="33"/>
      <c r="T41" s="33"/>
      <c r="U41" s="33"/>
      <c r="V41" s="93">
        <v>15000</v>
      </c>
    </row>
    <row r="42" spans="1:22" s="8" customFormat="1" ht="24.95" customHeight="1" x14ac:dyDescent="0.2">
      <c r="A42" s="9">
        <f t="shared" si="0"/>
        <v>37</v>
      </c>
      <c r="B42" s="9">
        <v>37</v>
      </c>
      <c r="C42" s="83" t="s">
        <v>555</v>
      </c>
      <c r="D42" s="84" t="s">
        <v>556</v>
      </c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3"/>
      <c r="P42" s="33"/>
      <c r="Q42" s="33"/>
      <c r="R42" s="33"/>
      <c r="S42" s="33"/>
      <c r="T42" s="33"/>
      <c r="U42" s="33"/>
      <c r="V42" s="93"/>
    </row>
    <row r="43" spans="1:22" s="8" customFormat="1" ht="24.95" customHeight="1" x14ac:dyDescent="0.2">
      <c r="A43" s="9">
        <f t="shared" si="0"/>
        <v>38</v>
      </c>
      <c r="B43" s="9">
        <v>38</v>
      </c>
      <c r="C43" s="83" t="s">
        <v>557</v>
      </c>
      <c r="D43" s="84" t="s">
        <v>558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21"/>
      <c r="P43" s="21"/>
      <c r="Q43" s="21"/>
      <c r="R43" s="21"/>
      <c r="S43" s="21"/>
      <c r="T43" s="21"/>
      <c r="U43" s="21"/>
      <c r="V43" s="93"/>
    </row>
    <row r="44" spans="1:22" s="8" customFormat="1" ht="24.95" customHeight="1" x14ac:dyDescent="0.2">
      <c r="A44" s="9">
        <f t="shared" si="0"/>
        <v>39</v>
      </c>
      <c r="B44" s="9">
        <v>39</v>
      </c>
      <c r="C44" s="83" t="s">
        <v>559</v>
      </c>
      <c r="D44" s="84" t="s">
        <v>560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6"/>
      <c r="P44" s="26"/>
      <c r="Q44" s="26"/>
      <c r="R44" s="26"/>
      <c r="S44" s="26"/>
      <c r="T44" s="26"/>
      <c r="U44" s="26"/>
      <c r="V44" s="93"/>
    </row>
    <row r="45" spans="1:22" s="8" customFormat="1" ht="24.95" customHeight="1" x14ac:dyDescent="0.2">
      <c r="A45" s="9">
        <f t="shared" si="0"/>
        <v>40</v>
      </c>
      <c r="B45" s="9">
        <v>40</v>
      </c>
      <c r="C45" s="83" t="s">
        <v>561</v>
      </c>
      <c r="D45" s="84" t="s">
        <v>562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6"/>
      <c r="P45" s="26"/>
      <c r="Q45" s="26"/>
      <c r="R45" s="26"/>
      <c r="S45" s="26"/>
      <c r="T45" s="26"/>
      <c r="U45" s="26"/>
      <c r="V45" s="93"/>
    </row>
    <row r="46" spans="1:22" s="8" customFormat="1" ht="24.95" customHeight="1" x14ac:dyDescent="0.2">
      <c r="A46" s="9">
        <f t="shared" si="0"/>
        <v>41</v>
      </c>
      <c r="B46" s="9">
        <v>41</v>
      </c>
      <c r="C46" s="83" t="s">
        <v>563</v>
      </c>
      <c r="D46" s="84" t="s">
        <v>564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6"/>
      <c r="P46" s="26"/>
      <c r="Q46" s="26"/>
      <c r="R46" s="26"/>
      <c r="S46" s="26"/>
      <c r="T46" s="26"/>
      <c r="U46" s="26"/>
      <c r="V46" s="93"/>
    </row>
    <row r="47" spans="1:22" s="8" customFormat="1" ht="24.95" customHeight="1" x14ac:dyDescent="0.2">
      <c r="A47" s="9">
        <f t="shared" si="0"/>
        <v>42</v>
      </c>
      <c r="B47" s="9">
        <v>42</v>
      </c>
      <c r="C47" s="83" t="s">
        <v>565</v>
      </c>
      <c r="D47" s="84" t="s">
        <v>566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6"/>
      <c r="P47" s="26"/>
      <c r="Q47" s="26"/>
      <c r="R47" s="26"/>
      <c r="S47" s="26"/>
      <c r="T47" s="26"/>
      <c r="U47" s="26"/>
      <c r="V47" s="93"/>
    </row>
    <row r="48" spans="1:22" s="8" customFormat="1" ht="24.95" customHeight="1" x14ac:dyDescent="0.2">
      <c r="A48" s="9">
        <f t="shared" si="0"/>
        <v>43</v>
      </c>
      <c r="B48" s="9">
        <v>43</v>
      </c>
      <c r="C48" s="10" t="s">
        <v>76</v>
      </c>
      <c r="D48" s="11" t="s">
        <v>77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6"/>
      <c r="P48" s="26"/>
      <c r="Q48" s="26"/>
      <c r="R48" s="26"/>
      <c r="S48" s="26"/>
      <c r="T48" s="26"/>
      <c r="U48" s="26"/>
      <c r="V48" s="93">
        <v>52000</v>
      </c>
    </row>
    <row r="49" spans="1:22" s="8" customFormat="1" ht="24.95" customHeight="1" x14ac:dyDescent="0.2">
      <c r="A49" s="9">
        <f t="shared" si="0"/>
        <v>44</v>
      </c>
      <c r="B49" s="9">
        <v>44</v>
      </c>
      <c r="C49" s="34" t="s">
        <v>78</v>
      </c>
      <c r="D49" s="25" t="s">
        <v>79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6"/>
      <c r="P49" s="26"/>
      <c r="Q49" s="26"/>
      <c r="R49" s="26"/>
      <c r="S49" s="26"/>
      <c r="T49" s="26"/>
      <c r="U49" s="26"/>
      <c r="V49" s="93">
        <v>200</v>
      </c>
    </row>
    <row r="50" spans="1:22" s="8" customFormat="1" ht="24.95" customHeight="1" x14ac:dyDescent="0.2">
      <c r="A50" s="9">
        <f t="shared" si="0"/>
        <v>45</v>
      </c>
      <c r="B50" s="9">
        <v>45</v>
      </c>
      <c r="C50" s="34" t="s">
        <v>80</v>
      </c>
      <c r="D50" s="25" t="s">
        <v>81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6"/>
      <c r="P50" s="26"/>
      <c r="Q50" s="26"/>
      <c r="R50" s="26"/>
      <c r="S50" s="26"/>
      <c r="T50" s="26"/>
      <c r="U50" s="26"/>
      <c r="V50" s="93">
        <v>100</v>
      </c>
    </row>
    <row r="51" spans="1:22" s="8" customFormat="1" ht="24.95" customHeight="1" x14ac:dyDescent="0.2">
      <c r="A51" s="9">
        <f t="shared" si="0"/>
        <v>46</v>
      </c>
      <c r="B51" s="9">
        <v>46</v>
      </c>
      <c r="C51" s="34" t="s">
        <v>82</v>
      </c>
      <c r="D51" s="25" t="s">
        <v>83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6"/>
      <c r="P51" s="26"/>
      <c r="Q51" s="26"/>
      <c r="R51" s="26"/>
      <c r="S51" s="26"/>
      <c r="T51" s="26"/>
      <c r="U51" s="26"/>
      <c r="V51" s="93">
        <v>200</v>
      </c>
    </row>
    <row r="52" spans="1:22" s="8" customFormat="1" ht="24.95" customHeight="1" x14ac:dyDescent="0.2">
      <c r="A52" s="9">
        <f t="shared" si="0"/>
        <v>47</v>
      </c>
      <c r="B52" s="9">
        <v>47</v>
      </c>
      <c r="C52" s="34" t="s">
        <v>84</v>
      </c>
      <c r="D52" s="25" t="s">
        <v>85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6"/>
      <c r="P52" s="26"/>
      <c r="Q52" s="26"/>
      <c r="R52" s="26"/>
      <c r="S52" s="26"/>
      <c r="T52" s="26"/>
      <c r="U52" s="26"/>
      <c r="V52" s="93">
        <v>400</v>
      </c>
    </row>
    <row r="53" spans="1:22" s="8" customFormat="1" ht="24.95" customHeight="1" x14ac:dyDescent="0.2">
      <c r="A53" s="9">
        <f t="shared" si="0"/>
        <v>48</v>
      </c>
      <c r="B53" s="9">
        <v>48</v>
      </c>
      <c r="C53" s="34" t="s">
        <v>86</v>
      </c>
      <c r="D53" s="25" t="s">
        <v>87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6"/>
      <c r="P53" s="26"/>
      <c r="Q53" s="26"/>
      <c r="R53" s="26"/>
      <c r="S53" s="26"/>
      <c r="T53" s="26"/>
      <c r="U53" s="26"/>
      <c r="V53" s="93">
        <v>200</v>
      </c>
    </row>
    <row r="54" spans="1:22" s="8" customFormat="1" ht="24.95" customHeight="1" x14ac:dyDescent="0.2">
      <c r="A54" s="9">
        <f t="shared" si="0"/>
        <v>49</v>
      </c>
      <c r="B54" s="9">
        <v>49</v>
      </c>
      <c r="C54" s="34" t="s">
        <v>88</v>
      </c>
      <c r="D54" s="25" t="s">
        <v>89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6"/>
      <c r="P54" s="26"/>
      <c r="Q54" s="26"/>
      <c r="R54" s="26"/>
      <c r="S54" s="26"/>
      <c r="T54" s="26"/>
      <c r="U54" s="26"/>
      <c r="V54" s="93">
        <v>100</v>
      </c>
    </row>
    <row r="55" spans="1:22" s="8" customFormat="1" ht="24.95" customHeight="1" x14ac:dyDescent="0.2">
      <c r="A55" s="9">
        <f t="shared" si="0"/>
        <v>50</v>
      </c>
      <c r="B55" s="9">
        <v>50</v>
      </c>
      <c r="C55" s="34" t="s">
        <v>90</v>
      </c>
      <c r="D55" s="25" t="s">
        <v>91</v>
      </c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6"/>
      <c r="P55" s="26"/>
      <c r="Q55" s="26"/>
      <c r="R55" s="26"/>
      <c r="S55" s="26"/>
      <c r="T55" s="26"/>
      <c r="U55" s="26"/>
      <c r="V55" s="93">
        <v>300</v>
      </c>
    </row>
    <row r="56" spans="1:22" s="8" customFormat="1" ht="24.95" customHeight="1" x14ac:dyDescent="0.2">
      <c r="A56" s="9">
        <f t="shared" si="0"/>
        <v>51</v>
      </c>
      <c r="B56" s="9">
        <v>51</v>
      </c>
      <c r="C56" s="34" t="s">
        <v>92</v>
      </c>
      <c r="D56" s="25" t="s">
        <v>93</v>
      </c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6"/>
      <c r="P56" s="26"/>
      <c r="Q56" s="26"/>
      <c r="R56" s="26"/>
      <c r="S56" s="26"/>
      <c r="T56" s="26"/>
      <c r="U56" s="26"/>
      <c r="V56" s="93">
        <v>300</v>
      </c>
    </row>
    <row r="57" spans="1:22" s="8" customFormat="1" ht="24.95" customHeight="1" x14ac:dyDescent="0.2">
      <c r="A57" s="9">
        <f t="shared" si="0"/>
        <v>52</v>
      </c>
      <c r="B57" s="9">
        <v>52</v>
      </c>
      <c r="C57" s="34" t="s">
        <v>94</v>
      </c>
      <c r="D57" s="25" t="s">
        <v>95</v>
      </c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6"/>
      <c r="P57" s="26"/>
      <c r="Q57" s="26"/>
      <c r="R57" s="26"/>
      <c r="S57" s="26"/>
      <c r="T57" s="26"/>
      <c r="U57" s="26"/>
      <c r="V57" s="93">
        <v>100</v>
      </c>
    </row>
    <row r="58" spans="1:22" s="8" customFormat="1" ht="24.95" customHeight="1" x14ac:dyDescent="0.2">
      <c r="A58" s="9">
        <f t="shared" si="0"/>
        <v>53</v>
      </c>
      <c r="B58" s="9">
        <v>53</v>
      </c>
      <c r="C58" s="34" t="s">
        <v>96</v>
      </c>
      <c r="D58" s="25" t="s">
        <v>97</v>
      </c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6"/>
      <c r="P58" s="26"/>
      <c r="Q58" s="26"/>
      <c r="R58" s="26"/>
      <c r="S58" s="26"/>
      <c r="T58" s="26"/>
      <c r="U58" s="26"/>
      <c r="V58" s="93">
        <v>100</v>
      </c>
    </row>
    <row r="59" spans="1:22" s="8" customFormat="1" ht="24.95" customHeight="1" x14ac:dyDescent="0.2">
      <c r="A59" s="9">
        <f t="shared" si="0"/>
        <v>54</v>
      </c>
      <c r="B59" s="9">
        <v>54</v>
      </c>
      <c r="C59" s="34" t="s">
        <v>98</v>
      </c>
      <c r="D59" s="25" t="s">
        <v>99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6"/>
      <c r="P59" s="26"/>
      <c r="Q59" s="26"/>
      <c r="R59" s="26"/>
      <c r="S59" s="26"/>
      <c r="T59" s="26"/>
      <c r="U59" s="26"/>
      <c r="V59" s="93">
        <v>100</v>
      </c>
    </row>
    <row r="60" spans="1:22" s="8" customFormat="1" ht="24.95" customHeight="1" x14ac:dyDescent="0.2">
      <c r="A60" s="9">
        <f t="shared" si="0"/>
        <v>55</v>
      </c>
      <c r="B60" s="9">
        <v>55</v>
      </c>
      <c r="C60" s="34" t="s">
        <v>100</v>
      </c>
      <c r="D60" s="25" t="s">
        <v>101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6"/>
      <c r="P60" s="26"/>
      <c r="Q60" s="26"/>
      <c r="R60" s="26"/>
      <c r="S60" s="26"/>
      <c r="T60" s="26"/>
      <c r="U60" s="26"/>
      <c r="V60" s="93">
        <v>200</v>
      </c>
    </row>
    <row r="61" spans="1:22" s="8" customFormat="1" ht="24.95" customHeight="1" x14ac:dyDescent="0.2">
      <c r="A61" s="9">
        <f t="shared" si="0"/>
        <v>56</v>
      </c>
      <c r="B61" s="9">
        <v>56</v>
      </c>
      <c r="C61" s="34" t="s">
        <v>102</v>
      </c>
      <c r="D61" s="25" t="s">
        <v>103</v>
      </c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6"/>
      <c r="P61" s="26"/>
      <c r="Q61" s="26"/>
      <c r="R61" s="26"/>
      <c r="S61" s="26"/>
      <c r="T61" s="26"/>
      <c r="U61" s="26"/>
      <c r="V61" s="93">
        <v>300</v>
      </c>
    </row>
    <row r="62" spans="1:22" s="8" customFormat="1" ht="24.95" customHeight="1" x14ac:dyDescent="0.2">
      <c r="A62" s="9">
        <f t="shared" si="0"/>
        <v>57</v>
      </c>
      <c r="B62" s="9">
        <v>57</v>
      </c>
      <c r="C62" s="34" t="s">
        <v>104</v>
      </c>
      <c r="D62" s="25" t="s">
        <v>105</v>
      </c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6"/>
      <c r="P62" s="26"/>
      <c r="Q62" s="26"/>
      <c r="R62" s="26"/>
      <c r="S62" s="26"/>
      <c r="T62" s="26"/>
      <c r="U62" s="26"/>
      <c r="V62" s="93">
        <v>100</v>
      </c>
    </row>
    <row r="63" spans="1:22" s="8" customFormat="1" ht="24.95" customHeight="1" x14ac:dyDescent="0.2">
      <c r="A63" s="9">
        <f t="shared" si="0"/>
        <v>58</v>
      </c>
      <c r="B63" s="9">
        <v>58</v>
      </c>
      <c r="C63" s="34" t="s">
        <v>106</v>
      </c>
      <c r="D63" s="25" t="s">
        <v>107</v>
      </c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6"/>
      <c r="P63" s="26"/>
      <c r="Q63" s="26"/>
      <c r="R63" s="26"/>
      <c r="S63" s="26"/>
      <c r="T63" s="26"/>
      <c r="U63" s="26"/>
      <c r="V63" s="93">
        <v>100</v>
      </c>
    </row>
    <row r="64" spans="1:22" s="8" customFormat="1" ht="24.95" customHeight="1" x14ac:dyDescent="0.2">
      <c r="A64" s="9">
        <f t="shared" si="0"/>
        <v>59</v>
      </c>
      <c r="B64" s="9">
        <v>59</v>
      </c>
      <c r="C64" s="34" t="s">
        <v>108</v>
      </c>
      <c r="D64" s="25" t="s">
        <v>109</v>
      </c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6"/>
      <c r="P64" s="26"/>
      <c r="Q64" s="26"/>
      <c r="R64" s="26"/>
      <c r="S64" s="26"/>
      <c r="T64" s="26"/>
      <c r="U64" s="26"/>
      <c r="V64" s="93">
        <v>100</v>
      </c>
    </row>
    <row r="65" spans="1:22" s="36" customFormat="1" ht="24.95" customHeight="1" x14ac:dyDescent="0.2">
      <c r="A65" s="9">
        <f t="shared" si="0"/>
        <v>60</v>
      </c>
      <c r="B65" s="9">
        <v>60</v>
      </c>
      <c r="C65" s="34" t="s">
        <v>110</v>
      </c>
      <c r="D65" s="25" t="s">
        <v>111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21"/>
      <c r="P65" s="21"/>
      <c r="Q65" s="21"/>
      <c r="R65" s="21"/>
      <c r="S65" s="21"/>
      <c r="T65" s="21"/>
      <c r="U65" s="21"/>
      <c r="V65" s="93">
        <v>100</v>
      </c>
    </row>
    <row r="66" spans="1:22" s="36" customFormat="1" ht="36.950000000000003" customHeight="1" x14ac:dyDescent="0.2">
      <c r="A66" s="9">
        <f t="shared" si="0"/>
        <v>61</v>
      </c>
      <c r="B66" s="9">
        <v>61</v>
      </c>
      <c r="C66" s="34" t="s">
        <v>112</v>
      </c>
      <c r="D66" s="25" t="s">
        <v>113</v>
      </c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6"/>
      <c r="P66" s="26"/>
      <c r="Q66" s="26"/>
      <c r="R66" s="26"/>
      <c r="S66" s="26"/>
      <c r="T66" s="26"/>
      <c r="U66" s="26"/>
      <c r="V66" s="93">
        <v>200</v>
      </c>
    </row>
    <row r="67" spans="1:22" s="8" customFormat="1" ht="24.95" customHeight="1" x14ac:dyDescent="0.2">
      <c r="A67" s="9">
        <f t="shared" si="0"/>
        <v>62</v>
      </c>
      <c r="B67" s="9">
        <v>62</v>
      </c>
      <c r="C67" s="34" t="s">
        <v>114</v>
      </c>
      <c r="D67" s="25" t="s">
        <v>115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21"/>
      <c r="P67" s="21"/>
      <c r="Q67" s="21"/>
      <c r="R67" s="21"/>
      <c r="S67" s="21"/>
      <c r="T67" s="21"/>
      <c r="U67" s="21"/>
      <c r="V67" s="93">
        <v>800</v>
      </c>
    </row>
    <row r="68" spans="1:22" s="8" customFormat="1" ht="24.95" customHeight="1" x14ac:dyDescent="0.2">
      <c r="A68" s="9">
        <f t="shared" si="0"/>
        <v>63</v>
      </c>
      <c r="B68" s="9">
        <v>63</v>
      </c>
      <c r="C68" s="34" t="s">
        <v>116</v>
      </c>
      <c r="D68" s="25" t="s">
        <v>117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21"/>
      <c r="P68" s="21"/>
      <c r="Q68" s="21"/>
      <c r="R68" s="21"/>
      <c r="S68" s="21"/>
      <c r="T68" s="21"/>
      <c r="U68" s="21"/>
      <c r="V68" s="93">
        <v>100</v>
      </c>
    </row>
    <row r="69" spans="1:22" s="8" customFormat="1" ht="33" customHeight="1" x14ac:dyDescent="0.2">
      <c r="A69" s="9"/>
      <c r="B69" s="9"/>
      <c r="C69" s="35" t="s">
        <v>118</v>
      </c>
      <c r="D69" s="25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40"/>
      <c r="P69" s="40"/>
      <c r="Q69" s="40"/>
      <c r="R69" s="40"/>
      <c r="S69" s="40"/>
      <c r="T69" s="40"/>
      <c r="U69" s="40"/>
      <c r="V69" s="94">
        <v>196200</v>
      </c>
    </row>
    <row r="70" spans="1:22" s="8" customFormat="1" ht="28.5" customHeight="1" x14ac:dyDescent="0.2">
      <c r="A70" s="9">
        <f>A68+1</f>
        <v>64</v>
      </c>
      <c r="B70" s="9">
        <v>1</v>
      </c>
      <c r="C70" s="10" t="s">
        <v>119</v>
      </c>
      <c r="D70" s="11" t="s">
        <v>120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21"/>
      <c r="P70" s="21"/>
      <c r="Q70" s="21"/>
      <c r="R70" s="21"/>
      <c r="S70" s="21"/>
      <c r="T70" s="21"/>
      <c r="U70" s="21"/>
      <c r="V70" s="93">
        <v>62000</v>
      </c>
    </row>
    <row r="71" spans="1:22" s="8" customFormat="1" ht="28.5" customHeight="1" x14ac:dyDescent="0.2">
      <c r="A71" s="9">
        <f t="shared" si="0"/>
        <v>65</v>
      </c>
      <c r="B71" s="9">
        <v>2</v>
      </c>
      <c r="C71" s="22" t="s">
        <v>121</v>
      </c>
      <c r="D71" s="25" t="s">
        <v>122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21"/>
      <c r="P71" s="21"/>
      <c r="Q71" s="21"/>
      <c r="R71" s="21"/>
      <c r="S71" s="21"/>
      <c r="T71" s="21"/>
      <c r="U71" s="21"/>
      <c r="V71" s="93">
        <v>30000</v>
      </c>
    </row>
    <row r="72" spans="1:22" s="8" customFormat="1" ht="24.95" customHeight="1" x14ac:dyDescent="0.2">
      <c r="A72" s="9">
        <f t="shared" ref="A72:A135" si="1">A71+1</f>
        <v>66</v>
      </c>
      <c r="B72" s="9">
        <v>3</v>
      </c>
      <c r="C72" s="37" t="s">
        <v>123</v>
      </c>
      <c r="D72" s="11" t="s">
        <v>124</v>
      </c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6"/>
      <c r="P72" s="26"/>
      <c r="Q72" s="26"/>
      <c r="R72" s="26"/>
      <c r="S72" s="26"/>
      <c r="T72" s="26"/>
      <c r="U72" s="26"/>
      <c r="V72" s="93">
        <v>10000</v>
      </c>
    </row>
    <row r="73" spans="1:22" s="8" customFormat="1" ht="24.95" customHeight="1" x14ac:dyDescent="0.2">
      <c r="A73" s="9">
        <f t="shared" si="1"/>
        <v>67</v>
      </c>
      <c r="B73" s="9">
        <v>4</v>
      </c>
      <c r="C73" s="37" t="s">
        <v>125</v>
      </c>
      <c r="D73" s="11" t="s">
        <v>126</v>
      </c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6"/>
      <c r="P73" s="26"/>
      <c r="Q73" s="26"/>
      <c r="R73" s="26"/>
      <c r="S73" s="26"/>
      <c r="T73" s="26"/>
      <c r="U73" s="26"/>
      <c r="V73" s="93">
        <v>13000</v>
      </c>
    </row>
    <row r="74" spans="1:22" s="8" customFormat="1" ht="24.95" customHeight="1" x14ac:dyDescent="0.2">
      <c r="A74" s="9">
        <f t="shared" si="1"/>
        <v>68</v>
      </c>
      <c r="B74" s="9">
        <v>5</v>
      </c>
      <c r="C74" s="38" t="s">
        <v>127</v>
      </c>
      <c r="D74" s="39" t="s">
        <v>128</v>
      </c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6"/>
      <c r="P74" s="26"/>
      <c r="Q74" s="26"/>
      <c r="R74" s="26"/>
      <c r="S74" s="26"/>
      <c r="T74" s="26"/>
      <c r="U74" s="26"/>
      <c r="V74" s="93">
        <v>10000</v>
      </c>
    </row>
    <row r="75" spans="1:22" s="8" customFormat="1" ht="24.95" customHeight="1" x14ac:dyDescent="0.2">
      <c r="A75" s="9">
        <f t="shared" si="1"/>
        <v>69</v>
      </c>
      <c r="B75" s="9">
        <v>6</v>
      </c>
      <c r="C75" s="37" t="s">
        <v>129</v>
      </c>
      <c r="D75" s="11" t="s">
        <v>130</v>
      </c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6"/>
      <c r="P75" s="26"/>
      <c r="Q75" s="26"/>
      <c r="R75" s="26"/>
      <c r="S75" s="26"/>
      <c r="T75" s="26"/>
      <c r="U75" s="26"/>
      <c r="V75" s="93">
        <v>16000</v>
      </c>
    </row>
    <row r="76" spans="1:22" s="8" customFormat="1" ht="24.95" customHeight="1" x14ac:dyDescent="0.2">
      <c r="A76" s="9">
        <f t="shared" si="1"/>
        <v>70</v>
      </c>
      <c r="B76" s="9">
        <v>7</v>
      </c>
      <c r="C76" s="37" t="s">
        <v>131</v>
      </c>
      <c r="D76" s="11" t="s">
        <v>132</v>
      </c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6"/>
      <c r="P76" s="26"/>
      <c r="Q76" s="26"/>
      <c r="R76" s="26"/>
      <c r="S76" s="26"/>
      <c r="T76" s="26"/>
      <c r="U76" s="26"/>
      <c r="V76" s="93">
        <v>15000</v>
      </c>
    </row>
    <row r="77" spans="1:22" s="8" customFormat="1" ht="24.95" customHeight="1" x14ac:dyDescent="0.2">
      <c r="A77" s="9">
        <f t="shared" si="1"/>
        <v>71</v>
      </c>
      <c r="B77" s="9">
        <v>8</v>
      </c>
      <c r="C77" s="41" t="s">
        <v>133</v>
      </c>
      <c r="D77" s="25" t="s">
        <v>134</v>
      </c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6"/>
      <c r="P77" s="26"/>
      <c r="Q77" s="26"/>
      <c r="R77" s="26"/>
      <c r="S77" s="26"/>
      <c r="T77" s="26"/>
      <c r="U77" s="26"/>
      <c r="V77" s="93">
        <v>4000</v>
      </c>
    </row>
    <row r="78" spans="1:22" s="8" customFormat="1" ht="24.95" customHeight="1" x14ac:dyDescent="0.2">
      <c r="A78" s="9">
        <f t="shared" si="1"/>
        <v>72</v>
      </c>
      <c r="B78" s="9">
        <v>9</v>
      </c>
      <c r="C78" s="34" t="s">
        <v>135</v>
      </c>
      <c r="D78" s="25" t="s">
        <v>136</v>
      </c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6"/>
      <c r="P78" s="26"/>
      <c r="Q78" s="26"/>
      <c r="R78" s="26"/>
      <c r="S78" s="26"/>
      <c r="T78" s="26"/>
      <c r="U78" s="26"/>
      <c r="V78" s="93">
        <v>700</v>
      </c>
    </row>
    <row r="79" spans="1:22" s="8" customFormat="1" ht="24.95" customHeight="1" x14ac:dyDescent="0.2">
      <c r="A79" s="9">
        <f t="shared" si="1"/>
        <v>73</v>
      </c>
      <c r="B79" s="9">
        <v>10</v>
      </c>
      <c r="C79" s="34" t="s">
        <v>137</v>
      </c>
      <c r="D79" s="25" t="s">
        <v>138</v>
      </c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6"/>
      <c r="P79" s="26"/>
      <c r="Q79" s="26"/>
      <c r="R79" s="26"/>
      <c r="S79" s="26"/>
      <c r="T79" s="26"/>
      <c r="U79" s="26"/>
      <c r="V79" s="93">
        <v>300</v>
      </c>
    </row>
    <row r="80" spans="1:22" s="8" customFormat="1" ht="24.95" customHeight="1" x14ac:dyDescent="0.2">
      <c r="A80" s="9">
        <f t="shared" si="1"/>
        <v>74</v>
      </c>
      <c r="B80" s="9">
        <v>11</v>
      </c>
      <c r="C80" s="34" t="s">
        <v>139</v>
      </c>
      <c r="D80" s="25" t="s">
        <v>140</v>
      </c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6"/>
      <c r="P80" s="26"/>
      <c r="Q80" s="26"/>
      <c r="R80" s="26"/>
      <c r="S80" s="26"/>
      <c r="T80" s="26"/>
      <c r="U80" s="26"/>
      <c r="V80" s="93">
        <v>200</v>
      </c>
    </row>
    <row r="81" spans="1:22" s="8" customFormat="1" ht="24.95" customHeight="1" x14ac:dyDescent="0.2">
      <c r="A81" s="9">
        <f t="shared" si="1"/>
        <v>75</v>
      </c>
      <c r="B81" s="9">
        <v>12</v>
      </c>
      <c r="C81" s="34" t="s">
        <v>141</v>
      </c>
      <c r="D81" s="25" t="s">
        <v>142</v>
      </c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/>
      <c r="P81" s="26"/>
      <c r="Q81" s="26"/>
      <c r="R81" s="26"/>
      <c r="S81" s="26"/>
      <c r="T81" s="26"/>
      <c r="U81" s="26"/>
      <c r="V81" s="93">
        <v>4000</v>
      </c>
    </row>
    <row r="82" spans="1:22" s="8" customFormat="1" ht="24.95" customHeight="1" x14ac:dyDescent="0.2">
      <c r="A82" s="9">
        <f t="shared" si="1"/>
        <v>76</v>
      </c>
      <c r="B82" s="9">
        <v>13</v>
      </c>
      <c r="C82" s="34" t="s">
        <v>143</v>
      </c>
      <c r="D82" s="25" t="s">
        <v>144</v>
      </c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6"/>
      <c r="P82" s="26"/>
      <c r="Q82" s="26"/>
      <c r="R82" s="26"/>
      <c r="S82" s="26"/>
      <c r="T82" s="26"/>
      <c r="U82" s="26"/>
      <c r="V82" s="93">
        <v>3000</v>
      </c>
    </row>
    <row r="83" spans="1:22" s="8" customFormat="1" ht="24.95" customHeight="1" x14ac:dyDescent="0.2">
      <c r="A83" s="9">
        <f t="shared" si="1"/>
        <v>77</v>
      </c>
      <c r="B83" s="9">
        <v>14</v>
      </c>
      <c r="C83" s="34" t="s">
        <v>145</v>
      </c>
      <c r="D83" s="25" t="s">
        <v>146</v>
      </c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6"/>
      <c r="P83" s="26"/>
      <c r="Q83" s="26"/>
      <c r="R83" s="26"/>
      <c r="S83" s="26"/>
      <c r="T83" s="26"/>
      <c r="U83" s="26"/>
      <c r="V83" s="93">
        <v>3500</v>
      </c>
    </row>
    <row r="84" spans="1:22" s="8" customFormat="1" ht="24.95" customHeight="1" x14ac:dyDescent="0.2">
      <c r="A84" s="9">
        <f t="shared" si="1"/>
        <v>78</v>
      </c>
      <c r="B84" s="9">
        <v>15</v>
      </c>
      <c r="C84" s="34" t="s">
        <v>147</v>
      </c>
      <c r="D84" s="25" t="s">
        <v>148</v>
      </c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6"/>
      <c r="P84" s="26"/>
      <c r="Q84" s="26"/>
      <c r="R84" s="26"/>
      <c r="S84" s="26"/>
      <c r="T84" s="26"/>
      <c r="U84" s="26"/>
      <c r="V84" s="93">
        <v>3000</v>
      </c>
    </row>
    <row r="85" spans="1:22" s="8" customFormat="1" ht="24.95" customHeight="1" x14ac:dyDescent="0.2">
      <c r="A85" s="9">
        <f t="shared" si="1"/>
        <v>79</v>
      </c>
      <c r="B85" s="9">
        <v>16</v>
      </c>
      <c r="C85" s="34" t="s">
        <v>149</v>
      </c>
      <c r="D85" s="25" t="s">
        <v>150</v>
      </c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6"/>
      <c r="P85" s="26"/>
      <c r="Q85" s="26"/>
      <c r="R85" s="26"/>
      <c r="S85" s="26"/>
      <c r="T85" s="26"/>
      <c r="U85" s="26"/>
      <c r="V85" s="93">
        <v>3000</v>
      </c>
    </row>
    <row r="86" spans="1:22" s="8" customFormat="1" ht="24.95" customHeight="1" x14ac:dyDescent="0.2">
      <c r="A86" s="9">
        <f t="shared" si="1"/>
        <v>80</v>
      </c>
      <c r="B86" s="9">
        <v>17</v>
      </c>
      <c r="C86" s="34" t="s">
        <v>151</v>
      </c>
      <c r="D86" s="25" t="s">
        <v>152</v>
      </c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93">
        <v>5000</v>
      </c>
    </row>
    <row r="87" spans="1:22" s="8" customFormat="1" ht="24.95" customHeight="1" x14ac:dyDescent="0.2">
      <c r="A87" s="9">
        <f t="shared" si="1"/>
        <v>81</v>
      </c>
      <c r="B87" s="9">
        <v>18</v>
      </c>
      <c r="C87" s="34" t="s">
        <v>153</v>
      </c>
      <c r="D87" s="25" t="s">
        <v>154</v>
      </c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6"/>
      <c r="P87" s="26"/>
      <c r="Q87" s="26"/>
      <c r="R87" s="26"/>
      <c r="S87" s="26"/>
      <c r="T87" s="26"/>
      <c r="U87" s="26"/>
      <c r="V87" s="93">
        <v>3000</v>
      </c>
    </row>
    <row r="88" spans="1:22" s="8" customFormat="1" ht="24.95" customHeight="1" x14ac:dyDescent="0.2">
      <c r="A88" s="9">
        <f t="shared" si="1"/>
        <v>82</v>
      </c>
      <c r="B88" s="9">
        <v>19</v>
      </c>
      <c r="C88" s="34" t="s">
        <v>155</v>
      </c>
      <c r="D88" s="25" t="s">
        <v>156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21"/>
      <c r="P88" s="21"/>
      <c r="Q88" s="21"/>
      <c r="R88" s="21"/>
      <c r="S88" s="21"/>
      <c r="T88" s="21"/>
      <c r="U88" s="21"/>
      <c r="V88" s="93">
        <v>3500</v>
      </c>
    </row>
    <row r="89" spans="1:22" s="8" customFormat="1" ht="39" customHeight="1" x14ac:dyDescent="0.2">
      <c r="A89" s="9">
        <f t="shared" si="1"/>
        <v>83</v>
      </c>
      <c r="B89" s="9">
        <v>20</v>
      </c>
      <c r="C89" s="34" t="s">
        <v>157</v>
      </c>
      <c r="D89" s="25" t="s">
        <v>158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21"/>
      <c r="P89" s="21"/>
      <c r="Q89" s="21"/>
      <c r="R89" s="21"/>
      <c r="S89" s="21"/>
      <c r="T89" s="21"/>
      <c r="U89" s="21"/>
      <c r="V89" s="93">
        <v>2000</v>
      </c>
    </row>
    <row r="90" spans="1:22" s="8" customFormat="1" ht="24.95" customHeight="1" x14ac:dyDescent="0.2">
      <c r="A90" s="9">
        <f t="shared" si="1"/>
        <v>84</v>
      </c>
      <c r="B90" s="9">
        <v>21</v>
      </c>
      <c r="C90" s="34" t="s">
        <v>159</v>
      </c>
      <c r="D90" s="25" t="s">
        <v>160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21"/>
      <c r="P90" s="21"/>
      <c r="Q90" s="21"/>
      <c r="R90" s="21"/>
      <c r="S90" s="21"/>
      <c r="T90" s="21"/>
      <c r="U90" s="21"/>
      <c r="V90" s="93">
        <v>3000</v>
      </c>
    </row>
    <row r="91" spans="1:22" s="8" customFormat="1" ht="24.95" customHeight="1" x14ac:dyDescent="0.2">
      <c r="A91" s="9">
        <f t="shared" si="1"/>
        <v>85</v>
      </c>
      <c r="B91" s="9">
        <v>22</v>
      </c>
      <c r="C91" s="34" t="s">
        <v>161</v>
      </c>
      <c r="D91" s="25" t="s">
        <v>162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6"/>
      <c r="P91" s="26"/>
      <c r="Q91" s="26"/>
      <c r="R91" s="26"/>
      <c r="S91" s="26"/>
      <c r="T91" s="26"/>
      <c r="U91" s="26"/>
      <c r="V91" s="93">
        <v>2000</v>
      </c>
    </row>
    <row r="92" spans="1:22" s="8" customFormat="1" ht="24.95" customHeight="1" x14ac:dyDescent="0.2">
      <c r="A92" s="9"/>
      <c r="B92" s="9"/>
      <c r="C92" s="35" t="s">
        <v>163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6"/>
      <c r="P92" s="26"/>
      <c r="Q92" s="26"/>
      <c r="R92" s="26"/>
      <c r="S92" s="26"/>
      <c r="T92" s="26"/>
      <c r="U92" s="26"/>
      <c r="V92" s="94">
        <v>176400</v>
      </c>
    </row>
    <row r="93" spans="1:22" s="8" customFormat="1" ht="24.95" customHeight="1" x14ac:dyDescent="0.2">
      <c r="A93" s="9">
        <f>A91+1</f>
        <v>86</v>
      </c>
      <c r="B93" s="9">
        <v>1</v>
      </c>
      <c r="C93" s="10" t="s">
        <v>164</v>
      </c>
      <c r="D93" s="11" t="s">
        <v>165</v>
      </c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6"/>
      <c r="P93" s="26"/>
      <c r="Q93" s="26"/>
      <c r="R93" s="26"/>
      <c r="S93" s="26"/>
      <c r="T93" s="26"/>
      <c r="U93" s="26"/>
      <c r="V93" s="93">
        <v>100000</v>
      </c>
    </row>
    <row r="94" spans="1:22" s="8" customFormat="1" ht="24.95" customHeight="1" x14ac:dyDescent="0.2">
      <c r="A94" s="9">
        <f t="shared" si="1"/>
        <v>87</v>
      </c>
      <c r="B94" s="9">
        <v>2</v>
      </c>
      <c r="C94" s="22" t="s">
        <v>166</v>
      </c>
      <c r="D94" s="11" t="s">
        <v>167</v>
      </c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6"/>
      <c r="P94" s="26"/>
      <c r="Q94" s="26"/>
      <c r="R94" s="26"/>
      <c r="S94" s="26"/>
      <c r="T94" s="26"/>
      <c r="U94" s="26"/>
      <c r="V94" s="93">
        <v>15000</v>
      </c>
    </row>
    <row r="95" spans="1:22" s="8" customFormat="1" ht="24.95" customHeight="1" x14ac:dyDescent="0.2">
      <c r="A95" s="9">
        <f t="shared" si="1"/>
        <v>88</v>
      </c>
      <c r="B95" s="9">
        <v>3</v>
      </c>
      <c r="C95" s="22" t="s">
        <v>168</v>
      </c>
      <c r="D95" s="11" t="s">
        <v>169</v>
      </c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6"/>
      <c r="P95" s="26"/>
      <c r="Q95" s="26"/>
      <c r="R95" s="26"/>
      <c r="S95" s="26"/>
      <c r="T95" s="26"/>
      <c r="U95" s="26"/>
      <c r="V95" s="93">
        <v>10000</v>
      </c>
    </row>
    <row r="96" spans="1:22" s="8" customFormat="1" ht="24.95" customHeight="1" x14ac:dyDescent="0.2">
      <c r="A96" s="9">
        <f t="shared" si="1"/>
        <v>89</v>
      </c>
      <c r="B96" s="9">
        <v>4</v>
      </c>
      <c r="C96" s="34" t="s">
        <v>170</v>
      </c>
      <c r="D96" s="25" t="s">
        <v>171</v>
      </c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6"/>
      <c r="P96" s="26"/>
      <c r="Q96" s="26"/>
      <c r="R96" s="26"/>
      <c r="S96" s="26"/>
      <c r="T96" s="26"/>
      <c r="U96" s="26"/>
      <c r="V96" s="93">
        <v>2000</v>
      </c>
    </row>
    <row r="97" spans="1:23" s="8" customFormat="1" ht="24.95" customHeight="1" x14ac:dyDescent="0.2">
      <c r="A97" s="9">
        <f t="shared" si="1"/>
        <v>90</v>
      </c>
      <c r="B97" s="9">
        <v>5</v>
      </c>
      <c r="C97" s="34" t="s">
        <v>172</v>
      </c>
      <c r="D97" s="25" t="s">
        <v>173</v>
      </c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6"/>
      <c r="P97" s="26"/>
      <c r="Q97" s="26"/>
      <c r="R97" s="26"/>
      <c r="S97" s="26"/>
      <c r="T97" s="26"/>
      <c r="U97" s="26"/>
      <c r="V97" s="93">
        <v>1000</v>
      </c>
    </row>
    <row r="98" spans="1:23" s="8" customFormat="1" ht="24.95" customHeight="1" x14ac:dyDescent="0.2">
      <c r="A98" s="9">
        <f t="shared" si="1"/>
        <v>91</v>
      </c>
      <c r="B98" s="9">
        <v>6</v>
      </c>
      <c r="C98" s="34" t="s">
        <v>174</v>
      </c>
      <c r="D98" s="25" t="s">
        <v>175</v>
      </c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6"/>
      <c r="P98" s="26"/>
      <c r="Q98" s="26"/>
      <c r="R98" s="26"/>
      <c r="S98" s="26"/>
      <c r="T98" s="26"/>
      <c r="U98" s="26"/>
      <c r="V98" s="93">
        <v>2000</v>
      </c>
    </row>
    <row r="99" spans="1:23" s="8" customFormat="1" ht="24.95" customHeight="1" x14ac:dyDescent="0.2">
      <c r="A99" s="9">
        <f t="shared" si="1"/>
        <v>92</v>
      </c>
      <c r="B99" s="9">
        <v>7</v>
      </c>
      <c r="C99" s="34" t="s">
        <v>176</v>
      </c>
      <c r="D99" s="25" t="s">
        <v>177</v>
      </c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6"/>
      <c r="P99" s="26"/>
      <c r="Q99" s="26"/>
      <c r="R99" s="26"/>
      <c r="S99" s="26"/>
      <c r="T99" s="26"/>
      <c r="U99" s="26"/>
      <c r="V99" s="93">
        <v>300</v>
      </c>
    </row>
    <row r="100" spans="1:23" s="8" customFormat="1" ht="24.95" customHeight="1" x14ac:dyDescent="0.2">
      <c r="A100" s="9">
        <f t="shared" si="1"/>
        <v>93</v>
      </c>
      <c r="B100" s="9">
        <v>8</v>
      </c>
      <c r="C100" s="34" t="s">
        <v>178</v>
      </c>
      <c r="D100" s="25" t="s">
        <v>179</v>
      </c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6"/>
      <c r="P100" s="26"/>
      <c r="Q100" s="26"/>
      <c r="R100" s="26"/>
      <c r="S100" s="26"/>
      <c r="T100" s="26"/>
      <c r="U100" s="26"/>
      <c r="V100" s="93">
        <v>300</v>
      </c>
    </row>
    <row r="101" spans="1:23" s="8" customFormat="1" ht="24.95" customHeight="1" x14ac:dyDescent="0.2">
      <c r="A101" s="9">
        <f t="shared" si="1"/>
        <v>94</v>
      </c>
      <c r="B101" s="9">
        <v>9</v>
      </c>
      <c r="C101" s="34" t="s">
        <v>180</v>
      </c>
      <c r="D101" s="25" t="s">
        <v>181</v>
      </c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6"/>
      <c r="P101" s="26"/>
      <c r="Q101" s="26"/>
      <c r="R101" s="26"/>
      <c r="S101" s="26"/>
      <c r="T101" s="26"/>
      <c r="U101" s="26"/>
      <c r="V101" s="93">
        <v>300</v>
      </c>
    </row>
    <row r="102" spans="1:23" s="8" customFormat="1" ht="24.95" customHeight="1" x14ac:dyDescent="0.2">
      <c r="A102" s="9">
        <f t="shared" si="1"/>
        <v>95</v>
      </c>
      <c r="B102" s="9">
        <v>10</v>
      </c>
      <c r="C102" s="34" t="s">
        <v>182</v>
      </c>
      <c r="D102" s="25" t="s">
        <v>183</v>
      </c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6"/>
      <c r="P102" s="26"/>
      <c r="Q102" s="26"/>
      <c r="R102" s="26"/>
      <c r="S102" s="26"/>
      <c r="T102" s="26"/>
      <c r="U102" s="26"/>
      <c r="V102" s="93">
        <v>2500</v>
      </c>
    </row>
    <row r="103" spans="1:23" s="8" customFormat="1" ht="24.95" customHeight="1" x14ac:dyDescent="0.2">
      <c r="A103" s="9">
        <f t="shared" si="1"/>
        <v>96</v>
      </c>
      <c r="B103" s="9">
        <v>11</v>
      </c>
      <c r="C103" s="34" t="s">
        <v>184</v>
      </c>
      <c r="D103" s="25" t="s">
        <v>185</v>
      </c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6"/>
      <c r="P103" s="26"/>
      <c r="Q103" s="26"/>
      <c r="R103" s="26"/>
      <c r="S103" s="26"/>
      <c r="T103" s="26"/>
      <c r="U103" s="26"/>
      <c r="V103" s="93">
        <v>2000</v>
      </c>
    </row>
    <row r="104" spans="1:23" s="8" customFormat="1" ht="24.95" customHeight="1" x14ac:dyDescent="0.2">
      <c r="A104" s="9">
        <f t="shared" si="1"/>
        <v>97</v>
      </c>
      <c r="B104" s="9">
        <v>12</v>
      </c>
      <c r="C104" s="34" t="s">
        <v>186</v>
      </c>
      <c r="D104" s="25" t="s">
        <v>187</v>
      </c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6"/>
      <c r="P104" s="26"/>
      <c r="Q104" s="26"/>
      <c r="R104" s="26"/>
      <c r="S104" s="26"/>
      <c r="T104" s="26"/>
      <c r="U104" s="26"/>
      <c r="V104" s="93">
        <v>2000</v>
      </c>
    </row>
    <row r="105" spans="1:23" s="8" customFormat="1" ht="24.95" customHeight="1" x14ac:dyDescent="0.2">
      <c r="A105" s="9">
        <f t="shared" si="1"/>
        <v>98</v>
      </c>
      <c r="B105" s="9">
        <v>13</v>
      </c>
      <c r="C105" s="34" t="s">
        <v>188</v>
      </c>
      <c r="D105" s="25" t="s">
        <v>189</v>
      </c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6"/>
      <c r="P105" s="26"/>
      <c r="Q105" s="26"/>
      <c r="R105" s="26"/>
      <c r="S105" s="26"/>
      <c r="T105" s="26"/>
      <c r="U105" s="26"/>
      <c r="V105" s="93">
        <v>1000</v>
      </c>
    </row>
    <row r="106" spans="1:23" s="8" customFormat="1" ht="24.95" customHeight="1" x14ac:dyDescent="0.2">
      <c r="A106" s="9">
        <f t="shared" si="1"/>
        <v>99</v>
      </c>
      <c r="B106" s="9">
        <v>14</v>
      </c>
      <c r="C106" s="34" t="s">
        <v>190</v>
      </c>
      <c r="D106" s="25" t="s">
        <v>191</v>
      </c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6"/>
      <c r="P106" s="26"/>
      <c r="Q106" s="26"/>
      <c r="R106" s="26"/>
      <c r="S106" s="26"/>
      <c r="T106" s="26"/>
      <c r="U106" s="26"/>
      <c r="V106" s="93">
        <v>2000</v>
      </c>
    </row>
    <row r="107" spans="1:23" s="8" customFormat="1" ht="24.95" customHeight="1" x14ac:dyDescent="0.2">
      <c r="A107" s="9">
        <f t="shared" si="1"/>
        <v>100</v>
      </c>
      <c r="B107" s="9">
        <v>15</v>
      </c>
      <c r="C107" s="34" t="s">
        <v>192</v>
      </c>
      <c r="D107" s="25" t="s">
        <v>193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3"/>
      <c r="P107" s="43"/>
      <c r="Q107" s="43"/>
      <c r="R107" s="43"/>
      <c r="S107" s="43"/>
      <c r="T107" s="43"/>
      <c r="U107" s="43"/>
      <c r="V107" s="93">
        <v>1000</v>
      </c>
    </row>
    <row r="108" spans="1:23" s="8" customFormat="1" ht="24.95" customHeight="1" x14ac:dyDescent="0.2">
      <c r="A108" s="9">
        <f t="shared" si="1"/>
        <v>101</v>
      </c>
      <c r="B108" s="9">
        <v>16</v>
      </c>
      <c r="C108" s="34" t="s">
        <v>194</v>
      </c>
      <c r="D108" s="25" t="s">
        <v>195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21"/>
      <c r="P108" s="21"/>
      <c r="Q108" s="21"/>
      <c r="R108" s="21"/>
      <c r="S108" s="21"/>
      <c r="T108" s="21"/>
      <c r="U108" s="21"/>
      <c r="V108" s="93">
        <v>1000</v>
      </c>
    </row>
    <row r="109" spans="1:23" s="8" customFormat="1" ht="24.95" customHeight="1" x14ac:dyDescent="0.2">
      <c r="A109" s="9">
        <f t="shared" si="1"/>
        <v>102</v>
      </c>
      <c r="B109" s="9">
        <v>17</v>
      </c>
      <c r="C109" s="34" t="s">
        <v>196</v>
      </c>
      <c r="D109" s="25" t="s">
        <v>197</v>
      </c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4"/>
      <c r="P109" s="24"/>
      <c r="Q109" s="24"/>
      <c r="R109" s="24"/>
      <c r="S109" s="24"/>
      <c r="T109" s="24"/>
      <c r="U109" s="24"/>
      <c r="V109" s="93">
        <v>2000</v>
      </c>
    </row>
    <row r="110" spans="1:23" s="8" customFormat="1" ht="24.95" customHeight="1" x14ac:dyDescent="0.2">
      <c r="A110" s="9">
        <f t="shared" si="1"/>
        <v>103</v>
      </c>
      <c r="B110" s="9">
        <v>18</v>
      </c>
      <c r="C110" s="34" t="s">
        <v>198</v>
      </c>
      <c r="D110" s="25" t="s">
        <v>199</v>
      </c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6"/>
      <c r="P110" s="26"/>
      <c r="Q110" s="26"/>
      <c r="R110" s="26"/>
      <c r="S110" s="26"/>
      <c r="T110" s="26"/>
      <c r="U110" s="26"/>
      <c r="V110" s="93">
        <v>2000</v>
      </c>
      <c r="W110" s="27"/>
    </row>
    <row r="111" spans="1:23" s="8" customFormat="1" ht="24.95" customHeight="1" x14ac:dyDescent="0.2">
      <c r="A111" s="9">
        <f t="shared" si="1"/>
        <v>104</v>
      </c>
      <c r="B111" s="9">
        <v>19</v>
      </c>
      <c r="C111" s="22" t="s">
        <v>200</v>
      </c>
      <c r="D111" s="25" t="s">
        <v>201</v>
      </c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6"/>
      <c r="P111" s="26"/>
      <c r="Q111" s="26"/>
      <c r="R111" s="26"/>
      <c r="S111" s="26"/>
      <c r="T111" s="26"/>
      <c r="U111" s="26"/>
      <c r="V111" s="93">
        <v>30000</v>
      </c>
    </row>
    <row r="112" spans="1:23" s="8" customFormat="1" ht="24.95" customHeight="1" x14ac:dyDescent="0.2">
      <c r="A112" s="9"/>
      <c r="B112" s="9"/>
      <c r="C112" s="35" t="s">
        <v>202</v>
      </c>
      <c r="D112" s="42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6"/>
      <c r="P112" s="26"/>
      <c r="Q112" s="26"/>
      <c r="R112" s="26"/>
      <c r="S112" s="26"/>
      <c r="T112" s="26"/>
      <c r="U112" s="26"/>
      <c r="V112" s="94">
        <v>177500</v>
      </c>
      <c r="W112" s="27"/>
    </row>
    <row r="113" spans="1:22" s="8" customFormat="1" ht="24.95" customHeight="1" x14ac:dyDescent="0.2">
      <c r="A113" s="9">
        <f>A111+1</f>
        <v>105</v>
      </c>
      <c r="B113" s="9">
        <v>1</v>
      </c>
      <c r="C113" s="41" t="s">
        <v>203</v>
      </c>
      <c r="D113" s="11" t="s">
        <v>204</v>
      </c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6"/>
      <c r="P113" s="26"/>
      <c r="Q113" s="26"/>
      <c r="R113" s="26"/>
      <c r="S113" s="26"/>
      <c r="T113" s="26"/>
      <c r="U113" s="26"/>
      <c r="V113" s="93">
        <v>111000</v>
      </c>
    </row>
    <row r="114" spans="1:22" s="8" customFormat="1" ht="24.95" customHeight="1" x14ac:dyDescent="0.2">
      <c r="A114" s="9">
        <f t="shared" si="1"/>
        <v>106</v>
      </c>
      <c r="B114" s="9">
        <v>2</v>
      </c>
      <c r="C114" s="41" t="s">
        <v>205</v>
      </c>
      <c r="D114" s="23" t="s">
        <v>206</v>
      </c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6"/>
      <c r="P114" s="26"/>
      <c r="Q114" s="26"/>
      <c r="R114" s="26"/>
      <c r="S114" s="26"/>
      <c r="T114" s="26"/>
      <c r="U114" s="26"/>
      <c r="V114" s="93">
        <v>14000</v>
      </c>
    </row>
    <row r="115" spans="1:22" s="8" customFormat="1" ht="24.95" customHeight="1" x14ac:dyDescent="0.2">
      <c r="A115" s="9">
        <f t="shared" si="1"/>
        <v>107</v>
      </c>
      <c r="B115" s="9">
        <v>3</v>
      </c>
      <c r="C115" s="34" t="s">
        <v>207</v>
      </c>
      <c r="D115" s="25" t="s">
        <v>208</v>
      </c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6"/>
      <c r="P115" s="26"/>
      <c r="Q115" s="26"/>
      <c r="R115" s="26"/>
      <c r="S115" s="26"/>
      <c r="T115" s="26"/>
      <c r="U115" s="26"/>
      <c r="V115" s="93">
        <v>10000</v>
      </c>
    </row>
    <row r="116" spans="1:22" s="8" customFormat="1" ht="24.95" customHeight="1" x14ac:dyDescent="0.2">
      <c r="A116" s="9">
        <f t="shared" si="1"/>
        <v>108</v>
      </c>
      <c r="B116" s="9">
        <v>4</v>
      </c>
      <c r="C116" s="34" t="s">
        <v>209</v>
      </c>
      <c r="D116" s="25" t="s">
        <v>210</v>
      </c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6"/>
      <c r="P116" s="26"/>
      <c r="Q116" s="26"/>
      <c r="R116" s="26"/>
      <c r="S116" s="26"/>
      <c r="T116" s="26"/>
      <c r="U116" s="26"/>
      <c r="V116" s="93">
        <v>3000</v>
      </c>
    </row>
    <row r="117" spans="1:22" s="8" customFormat="1" ht="24.95" customHeight="1" x14ac:dyDescent="0.2">
      <c r="A117" s="9">
        <f t="shared" si="1"/>
        <v>109</v>
      </c>
      <c r="B117" s="9">
        <v>5</v>
      </c>
      <c r="C117" s="34" t="s">
        <v>211</v>
      </c>
      <c r="D117" s="25" t="s">
        <v>212</v>
      </c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6"/>
      <c r="P117" s="26"/>
      <c r="Q117" s="26"/>
      <c r="R117" s="26"/>
      <c r="S117" s="26"/>
      <c r="T117" s="26"/>
      <c r="U117" s="26"/>
      <c r="V117" s="93">
        <v>6000</v>
      </c>
    </row>
    <row r="118" spans="1:22" s="8" customFormat="1" ht="24.95" customHeight="1" x14ac:dyDescent="0.2">
      <c r="A118" s="9">
        <f t="shared" si="1"/>
        <v>110</v>
      </c>
      <c r="B118" s="9">
        <v>6</v>
      </c>
      <c r="C118" s="34" t="s">
        <v>213</v>
      </c>
      <c r="D118" s="25" t="s">
        <v>214</v>
      </c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6"/>
      <c r="P118" s="26"/>
      <c r="Q118" s="26"/>
      <c r="R118" s="26"/>
      <c r="S118" s="26"/>
      <c r="T118" s="26"/>
      <c r="U118" s="26"/>
      <c r="V118" s="93">
        <v>1000</v>
      </c>
    </row>
    <row r="119" spans="1:22" s="8" customFormat="1" ht="24.95" customHeight="1" x14ac:dyDescent="0.2">
      <c r="A119" s="9">
        <f t="shared" si="1"/>
        <v>111</v>
      </c>
      <c r="B119" s="9">
        <v>7</v>
      </c>
      <c r="C119" s="34" t="s">
        <v>215</v>
      </c>
      <c r="D119" s="25" t="s">
        <v>216</v>
      </c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6"/>
      <c r="P119" s="26"/>
      <c r="Q119" s="26"/>
      <c r="R119" s="26"/>
      <c r="S119" s="26"/>
      <c r="T119" s="26"/>
      <c r="U119" s="26"/>
      <c r="V119" s="93">
        <v>5000</v>
      </c>
    </row>
    <row r="120" spans="1:22" s="8" customFormat="1" ht="24.95" customHeight="1" x14ac:dyDescent="0.2">
      <c r="A120" s="9">
        <f t="shared" si="1"/>
        <v>112</v>
      </c>
      <c r="B120" s="9">
        <v>8</v>
      </c>
      <c r="C120" s="34" t="s">
        <v>217</v>
      </c>
      <c r="D120" s="25" t="s">
        <v>218</v>
      </c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6"/>
      <c r="P120" s="26"/>
      <c r="Q120" s="26"/>
      <c r="R120" s="26"/>
      <c r="S120" s="26"/>
      <c r="T120" s="26"/>
      <c r="U120" s="26"/>
      <c r="V120" s="93">
        <v>2500</v>
      </c>
    </row>
    <row r="121" spans="1:22" s="8" customFormat="1" ht="24.95" customHeight="1" x14ac:dyDescent="0.2">
      <c r="A121" s="9">
        <f t="shared" si="1"/>
        <v>113</v>
      </c>
      <c r="B121" s="9">
        <v>9</v>
      </c>
      <c r="C121" s="34" t="s">
        <v>219</v>
      </c>
      <c r="D121" s="25" t="s">
        <v>220</v>
      </c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6"/>
      <c r="P121" s="26"/>
      <c r="Q121" s="26"/>
      <c r="R121" s="26"/>
      <c r="S121" s="26"/>
      <c r="T121" s="26"/>
      <c r="U121" s="26"/>
      <c r="V121" s="93">
        <v>2000</v>
      </c>
    </row>
    <row r="122" spans="1:22" s="8" customFormat="1" ht="24.95" customHeight="1" x14ac:dyDescent="0.2">
      <c r="A122" s="9">
        <f t="shared" si="1"/>
        <v>114</v>
      </c>
      <c r="B122" s="9">
        <v>10</v>
      </c>
      <c r="C122" s="34" t="s">
        <v>221</v>
      </c>
      <c r="D122" s="25" t="s">
        <v>222</v>
      </c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6"/>
      <c r="P122" s="26"/>
      <c r="Q122" s="26"/>
      <c r="R122" s="26"/>
      <c r="S122" s="26"/>
      <c r="T122" s="26"/>
      <c r="U122" s="26"/>
      <c r="V122" s="93">
        <v>2000</v>
      </c>
    </row>
    <row r="123" spans="1:22" s="8" customFormat="1" ht="24.95" customHeight="1" x14ac:dyDescent="0.2">
      <c r="A123" s="9">
        <f t="shared" si="1"/>
        <v>115</v>
      </c>
      <c r="B123" s="9">
        <v>11</v>
      </c>
      <c r="C123" s="34" t="s">
        <v>223</v>
      </c>
      <c r="D123" s="25" t="s">
        <v>224</v>
      </c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1"/>
      <c r="P123" s="31"/>
      <c r="Q123" s="31"/>
      <c r="R123" s="31"/>
      <c r="S123" s="31"/>
      <c r="T123" s="31"/>
      <c r="U123" s="31"/>
      <c r="V123" s="93">
        <v>2000</v>
      </c>
    </row>
    <row r="124" spans="1:22" s="8" customFormat="1" ht="24.95" customHeight="1" x14ac:dyDescent="0.2">
      <c r="A124" s="9">
        <f t="shared" si="1"/>
        <v>116</v>
      </c>
      <c r="B124" s="9">
        <v>12</v>
      </c>
      <c r="C124" s="34" t="s">
        <v>225</v>
      </c>
      <c r="D124" s="25" t="s">
        <v>226</v>
      </c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6"/>
      <c r="P124" s="26"/>
      <c r="Q124" s="26"/>
      <c r="R124" s="26"/>
      <c r="S124" s="26"/>
      <c r="T124" s="26"/>
      <c r="U124" s="26"/>
      <c r="V124" s="93">
        <v>1000</v>
      </c>
    </row>
    <row r="125" spans="1:22" s="8" customFormat="1" ht="24.95" customHeight="1" x14ac:dyDescent="0.2">
      <c r="A125" s="9">
        <f t="shared" si="1"/>
        <v>117</v>
      </c>
      <c r="B125" s="9">
        <v>13</v>
      </c>
      <c r="C125" s="34" t="s">
        <v>227</v>
      </c>
      <c r="D125" s="25" t="s">
        <v>228</v>
      </c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6"/>
      <c r="P125" s="26"/>
      <c r="Q125" s="26"/>
      <c r="R125" s="26"/>
      <c r="S125" s="26"/>
      <c r="T125" s="26"/>
      <c r="U125" s="26"/>
      <c r="V125" s="93">
        <v>8000</v>
      </c>
    </row>
    <row r="126" spans="1:22" s="8" customFormat="1" ht="24.95" customHeight="1" x14ac:dyDescent="0.2">
      <c r="A126" s="9">
        <f t="shared" si="1"/>
        <v>118</v>
      </c>
      <c r="B126" s="9">
        <v>14</v>
      </c>
      <c r="C126" s="34" t="s">
        <v>229</v>
      </c>
      <c r="D126" s="25" t="s">
        <v>230</v>
      </c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6"/>
      <c r="P126" s="26"/>
      <c r="Q126" s="26"/>
      <c r="R126" s="26"/>
      <c r="S126" s="26"/>
      <c r="T126" s="26"/>
      <c r="U126" s="26"/>
      <c r="V126" s="93">
        <v>4000</v>
      </c>
    </row>
    <row r="127" spans="1:22" s="8" customFormat="1" ht="36.75" customHeight="1" x14ac:dyDescent="0.2">
      <c r="A127" s="9">
        <f t="shared" si="1"/>
        <v>119</v>
      </c>
      <c r="B127" s="9">
        <v>15</v>
      </c>
      <c r="C127" s="34" t="s">
        <v>231</v>
      </c>
      <c r="D127" s="25" t="s">
        <v>232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21"/>
      <c r="P127" s="21"/>
      <c r="Q127" s="21"/>
      <c r="R127" s="21"/>
      <c r="S127" s="21"/>
      <c r="T127" s="21"/>
      <c r="U127" s="21"/>
      <c r="V127" s="93">
        <v>4000</v>
      </c>
    </row>
    <row r="128" spans="1:22" s="8" customFormat="1" ht="32.450000000000003" customHeight="1" x14ac:dyDescent="0.2">
      <c r="A128" s="9">
        <f t="shared" si="1"/>
        <v>120</v>
      </c>
      <c r="B128" s="9">
        <v>16</v>
      </c>
      <c r="C128" s="85" t="s">
        <v>233</v>
      </c>
      <c r="D128" s="86" t="s">
        <v>234</v>
      </c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4"/>
      <c r="P128" s="24"/>
      <c r="Q128" s="24"/>
      <c r="R128" s="24"/>
      <c r="S128" s="24"/>
      <c r="T128" s="24"/>
      <c r="U128" s="24"/>
      <c r="V128" s="93">
        <v>2000</v>
      </c>
    </row>
    <row r="129" spans="1:22" s="8" customFormat="1" ht="32.450000000000003" customHeight="1" x14ac:dyDescent="0.2">
      <c r="A129" s="9"/>
      <c r="B129" s="9"/>
      <c r="C129" s="35" t="s">
        <v>235</v>
      </c>
      <c r="D129" s="25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21"/>
      <c r="P129" s="21"/>
      <c r="Q129" s="21"/>
      <c r="R129" s="21"/>
      <c r="S129" s="21"/>
      <c r="T129" s="21"/>
      <c r="U129" s="21"/>
      <c r="V129" s="94">
        <v>191000</v>
      </c>
    </row>
    <row r="130" spans="1:22" s="8" customFormat="1" ht="37.5" customHeight="1" x14ac:dyDescent="0.2">
      <c r="A130" s="9">
        <f>A128+1</f>
        <v>121</v>
      </c>
      <c r="B130" s="9">
        <v>1</v>
      </c>
      <c r="C130" s="41" t="s">
        <v>236</v>
      </c>
      <c r="D130" s="25" t="s">
        <v>237</v>
      </c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4"/>
      <c r="P130" s="24"/>
      <c r="Q130" s="24"/>
      <c r="R130" s="24"/>
      <c r="S130" s="24"/>
      <c r="T130" s="24"/>
      <c r="U130" s="24"/>
      <c r="V130" s="93">
        <v>95000</v>
      </c>
    </row>
    <row r="131" spans="1:22" s="8" customFormat="1" ht="28.5" customHeight="1" x14ac:dyDescent="0.2">
      <c r="A131" s="9">
        <f t="shared" si="1"/>
        <v>122</v>
      </c>
      <c r="B131" s="9">
        <v>2</v>
      </c>
      <c r="C131" s="37" t="s">
        <v>238</v>
      </c>
      <c r="D131" s="25" t="s">
        <v>239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20"/>
      <c r="P131" s="20"/>
      <c r="Q131" s="20"/>
      <c r="R131" s="20"/>
      <c r="S131" s="20"/>
      <c r="T131" s="20"/>
      <c r="U131" s="20"/>
      <c r="V131" s="93">
        <v>29000</v>
      </c>
    </row>
    <row r="132" spans="1:22" s="8" customFormat="1" ht="28.5" customHeight="1" x14ac:dyDescent="0.2">
      <c r="A132" s="9">
        <f t="shared" si="1"/>
        <v>123</v>
      </c>
      <c r="B132" s="9">
        <v>3</v>
      </c>
      <c r="C132" s="10" t="s">
        <v>240</v>
      </c>
      <c r="D132" s="11" t="s">
        <v>241</v>
      </c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5"/>
      <c r="P132" s="45"/>
      <c r="Q132" s="45"/>
      <c r="R132" s="45"/>
      <c r="S132" s="45"/>
      <c r="T132" s="45"/>
      <c r="U132" s="45"/>
      <c r="V132" s="93">
        <v>12000</v>
      </c>
    </row>
    <row r="133" spans="1:22" s="8" customFormat="1" ht="24.95" customHeight="1" x14ac:dyDescent="0.2">
      <c r="A133" s="9">
        <f t="shared" si="1"/>
        <v>124</v>
      </c>
      <c r="B133" s="9">
        <v>4</v>
      </c>
      <c r="C133" s="10" t="s">
        <v>242</v>
      </c>
      <c r="D133" s="23" t="s">
        <v>243</v>
      </c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6"/>
      <c r="P133" s="26"/>
      <c r="Q133" s="26"/>
      <c r="R133" s="26"/>
      <c r="S133" s="26"/>
      <c r="T133" s="26"/>
      <c r="U133" s="26"/>
      <c r="V133" s="93">
        <v>10000</v>
      </c>
    </row>
    <row r="134" spans="1:22" s="8" customFormat="1" ht="24.95" customHeight="1" x14ac:dyDescent="0.2">
      <c r="A134" s="9">
        <f t="shared" si="1"/>
        <v>125</v>
      </c>
      <c r="B134" s="9">
        <v>5</v>
      </c>
      <c r="C134" s="10" t="s">
        <v>244</v>
      </c>
      <c r="D134" s="11" t="s">
        <v>245</v>
      </c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6"/>
      <c r="P134" s="26"/>
      <c r="Q134" s="26"/>
      <c r="R134" s="26"/>
      <c r="S134" s="26"/>
      <c r="T134" s="26"/>
      <c r="U134" s="26"/>
      <c r="V134" s="93">
        <v>10000</v>
      </c>
    </row>
    <row r="135" spans="1:22" s="8" customFormat="1" ht="24.95" customHeight="1" x14ac:dyDescent="0.2">
      <c r="A135" s="9">
        <f t="shared" si="1"/>
        <v>126</v>
      </c>
      <c r="B135" s="9">
        <v>6</v>
      </c>
      <c r="C135" s="10" t="s">
        <v>246</v>
      </c>
      <c r="D135" s="23" t="s">
        <v>247</v>
      </c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6"/>
      <c r="P135" s="26"/>
      <c r="Q135" s="26"/>
      <c r="R135" s="26"/>
      <c r="S135" s="26"/>
      <c r="T135" s="26"/>
      <c r="U135" s="26"/>
      <c r="V135" s="93">
        <v>10000</v>
      </c>
    </row>
    <row r="136" spans="1:22" s="8" customFormat="1" ht="24.95" customHeight="1" x14ac:dyDescent="0.2">
      <c r="A136" s="9">
        <f t="shared" ref="A136:A199" si="2">A135+1</f>
        <v>127</v>
      </c>
      <c r="B136" s="9">
        <v>7</v>
      </c>
      <c r="C136" s="87" t="s">
        <v>248</v>
      </c>
      <c r="D136" s="7" t="s">
        <v>249</v>
      </c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6"/>
      <c r="P136" s="26"/>
      <c r="Q136" s="26"/>
      <c r="R136" s="26"/>
      <c r="S136" s="26"/>
      <c r="T136" s="26"/>
      <c r="U136" s="26"/>
      <c r="V136" s="93">
        <v>10000</v>
      </c>
    </row>
    <row r="137" spans="1:22" s="8" customFormat="1" ht="24.95" customHeight="1" x14ac:dyDescent="0.2">
      <c r="A137" s="9">
        <f t="shared" si="2"/>
        <v>128</v>
      </c>
      <c r="B137" s="9">
        <v>8</v>
      </c>
      <c r="C137" s="88" t="s">
        <v>250</v>
      </c>
      <c r="D137" s="89" t="s">
        <v>251</v>
      </c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6"/>
      <c r="P137" s="26"/>
      <c r="Q137" s="26"/>
      <c r="R137" s="26"/>
      <c r="S137" s="26"/>
      <c r="T137" s="26"/>
      <c r="U137" s="26"/>
      <c r="V137" s="93">
        <v>10000</v>
      </c>
    </row>
    <row r="138" spans="1:22" s="8" customFormat="1" ht="24.95" customHeight="1" x14ac:dyDescent="0.2">
      <c r="A138" s="9">
        <f t="shared" si="2"/>
        <v>129</v>
      </c>
      <c r="B138" s="9">
        <v>9</v>
      </c>
      <c r="C138" s="10" t="s">
        <v>252</v>
      </c>
      <c r="D138" s="25" t="s">
        <v>253</v>
      </c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6"/>
      <c r="P138" s="26"/>
      <c r="Q138" s="26"/>
      <c r="R138" s="26"/>
      <c r="S138" s="26"/>
      <c r="T138" s="26"/>
      <c r="U138" s="26"/>
      <c r="V138" s="93">
        <v>500</v>
      </c>
    </row>
    <row r="139" spans="1:22" s="8" customFormat="1" ht="24.95" customHeight="1" x14ac:dyDescent="0.2">
      <c r="A139" s="9">
        <f t="shared" si="2"/>
        <v>130</v>
      </c>
      <c r="B139" s="9">
        <v>10</v>
      </c>
      <c r="C139" s="34" t="s">
        <v>254</v>
      </c>
      <c r="D139" s="25" t="s">
        <v>255</v>
      </c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6"/>
      <c r="P139" s="26"/>
      <c r="Q139" s="26"/>
      <c r="R139" s="26"/>
      <c r="S139" s="26"/>
      <c r="T139" s="26"/>
      <c r="U139" s="26"/>
      <c r="V139" s="93">
        <v>500</v>
      </c>
    </row>
    <row r="140" spans="1:22" s="8" customFormat="1" ht="24.95" customHeight="1" x14ac:dyDescent="0.2">
      <c r="A140" s="9">
        <f t="shared" si="2"/>
        <v>131</v>
      </c>
      <c r="B140" s="9">
        <v>11</v>
      </c>
      <c r="C140" s="34" t="s">
        <v>256</v>
      </c>
      <c r="D140" s="25" t="s">
        <v>257</v>
      </c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6"/>
      <c r="P140" s="26"/>
      <c r="Q140" s="26"/>
      <c r="R140" s="26"/>
      <c r="S140" s="26"/>
      <c r="T140" s="26"/>
      <c r="U140" s="26"/>
      <c r="V140" s="93">
        <v>500</v>
      </c>
    </row>
    <row r="141" spans="1:22" s="8" customFormat="1" ht="24.95" customHeight="1" x14ac:dyDescent="0.2">
      <c r="A141" s="9">
        <f t="shared" si="2"/>
        <v>132</v>
      </c>
      <c r="B141" s="9">
        <v>12</v>
      </c>
      <c r="C141" s="34" t="s">
        <v>258</v>
      </c>
      <c r="D141" s="25" t="s">
        <v>259</v>
      </c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/>
      <c r="P141" s="26"/>
      <c r="Q141" s="26"/>
      <c r="R141" s="26"/>
      <c r="S141" s="26"/>
      <c r="T141" s="26"/>
      <c r="U141" s="26"/>
      <c r="V141" s="93">
        <v>500</v>
      </c>
    </row>
    <row r="142" spans="1:22" s="8" customFormat="1" ht="24.95" customHeight="1" x14ac:dyDescent="0.2">
      <c r="A142" s="9">
        <f t="shared" si="2"/>
        <v>133</v>
      </c>
      <c r="B142" s="9">
        <v>13</v>
      </c>
      <c r="C142" s="34" t="s">
        <v>260</v>
      </c>
      <c r="D142" s="25" t="s">
        <v>261</v>
      </c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6"/>
      <c r="P142" s="26"/>
      <c r="Q142" s="26"/>
      <c r="R142" s="26"/>
      <c r="S142" s="26"/>
      <c r="T142" s="26"/>
      <c r="U142" s="26"/>
      <c r="V142" s="93">
        <v>500</v>
      </c>
    </row>
    <row r="143" spans="1:22" s="8" customFormat="1" ht="24.95" customHeight="1" x14ac:dyDescent="0.2">
      <c r="A143" s="9">
        <f t="shared" si="2"/>
        <v>134</v>
      </c>
      <c r="B143" s="9">
        <v>14</v>
      </c>
      <c r="C143" s="34" t="s">
        <v>262</v>
      </c>
      <c r="D143" s="25" t="s">
        <v>263</v>
      </c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6"/>
      <c r="P143" s="26"/>
      <c r="Q143" s="26"/>
      <c r="R143" s="26"/>
      <c r="S143" s="26"/>
      <c r="T143" s="26"/>
      <c r="U143" s="26"/>
      <c r="V143" s="93">
        <v>500</v>
      </c>
    </row>
    <row r="144" spans="1:22" s="8" customFormat="1" ht="24.95" customHeight="1" x14ac:dyDescent="0.2">
      <c r="A144" s="9">
        <f t="shared" si="2"/>
        <v>135</v>
      </c>
      <c r="B144" s="9">
        <v>15</v>
      </c>
      <c r="C144" s="34" t="s">
        <v>264</v>
      </c>
      <c r="D144" s="25" t="s">
        <v>265</v>
      </c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6"/>
      <c r="P144" s="26"/>
      <c r="Q144" s="26"/>
      <c r="R144" s="26"/>
      <c r="S144" s="26"/>
      <c r="T144" s="26"/>
      <c r="U144" s="26"/>
      <c r="V144" s="93">
        <v>500</v>
      </c>
    </row>
    <row r="145" spans="1:22" s="8" customFormat="1" ht="24.95" customHeight="1" x14ac:dyDescent="0.2">
      <c r="A145" s="9">
        <f t="shared" si="2"/>
        <v>136</v>
      </c>
      <c r="B145" s="9">
        <v>16</v>
      </c>
      <c r="C145" s="34" t="s">
        <v>266</v>
      </c>
      <c r="D145" s="25" t="s">
        <v>267</v>
      </c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6"/>
      <c r="P145" s="26"/>
      <c r="Q145" s="26"/>
      <c r="R145" s="26"/>
      <c r="S145" s="26"/>
      <c r="T145" s="26"/>
      <c r="U145" s="26"/>
      <c r="V145" s="93">
        <v>500</v>
      </c>
    </row>
    <row r="146" spans="1:22" s="8" customFormat="1" ht="24.95" customHeight="1" x14ac:dyDescent="0.2">
      <c r="A146" s="9">
        <f t="shared" si="2"/>
        <v>137</v>
      </c>
      <c r="B146" s="9">
        <v>17</v>
      </c>
      <c r="C146" s="34" t="s">
        <v>268</v>
      </c>
      <c r="D146" s="25" t="s">
        <v>269</v>
      </c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6"/>
      <c r="P146" s="26"/>
      <c r="Q146" s="26"/>
      <c r="R146" s="26"/>
      <c r="S146" s="26"/>
      <c r="T146" s="26"/>
      <c r="U146" s="26"/>
      <c r="V146" s="93" t="s">
        <v>567</v>
      </c>
    </row>
    <row r="147" spans="1:22" s="8" customFormat="1" ht="24.95" customHeight="1" x14ac:dyDescent="0.2">
      <c r="A147" s="9">
        <f t="shared" si="2"/>
        <v>138</v>
      </c>
      <c r="B147" s="9">
        <v>18</v>
      </c>
      <c r="C147" s="34" t="s">
        <v>270</v>
      </c>
      <c r="D147" s="25" t="s">
        <v>271</v>
      </c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6"/>
      <c r="P147" s="26"/>
      <c r="Q147" s="26"/>
      <c r="R147" s="26"/>
      <c r="S147" s="26"/>
      <c r="T147" s="26"/>
      <c r="U147" s="26"/>
      <c r="V147" s="93">
        <v>500</v>
      </c>
    </row>
    <row r="148" spans="1:22" s="8" customFormat="1" ht="39" customHeight="1" x14ac:dyDescent="0.2">
      <c r="A148" s="9">
        <f t="shared" si="2"/>
        <v>139</v>
      </c>
      <c r="B148" s="9">
        <v>19</v>
      </c>
      <c r="C148" s="34" t="s">
        <v>272</v>
      </c>
      <c r="D148" s="25" t="s">
        <v>273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21"/>
      <c r="P148" s="21"/>
      <c r="Q148" s="21"/>
      <c r="R148" s="21"/>
      <c r="S148" s="21"/>
      <c r="T148" s="21"/>
      <c r="U148" s="21"/>
      <c r="V148" s="93">
        <v>500</v>
      </c>
    </row>
    <row r="149" spans="1:22" s="8" customFormat="1" ht="25.5" customHeight="1" x14ac:dyDescent="0.2">
      <c r="A149" s="9"/>
      <c r="B149" s="9"/>
      <c r="C149" s="35" t="s">
        <v>274</v>
      </c>
      <c r="D149" s="25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20"/>
      <c r="P149" s="20"/>
      <c r="Q149" s="20"/>
      <c r="R149" s="20"/>
      <c r="S149" s="20"/>
      <c r="T149" s="20"/>
      <c r="U149" s="20"/>
      <c r="V149" s="94">
        <v>192000</v>
      </c>
    </row>
    <row r="150" spans="1:22" s="8" customFormat="1" ht="24.95" customHeight="1" x14ac:dyDescent="0.2">
      <c r="A150" s="9">
        <f>A148+1</f>
        <v>140</v>
      </c>
      <c r="B150" s="9">
        <v>1</v>
      </c>
      <c r="C150" s="41" t="s">
        <v>275</v>
      </c>
      <c r="D150" s="25" t="s">
        <v>276</v>
      </c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6"/>
      <c r="P150" s="26"/>
      <c r="Q150" s="26"/>
      <c r="R150" s="26"/>
      <c r="S150" s="26"/>
      <c r="T150" s="26"/>
      <c r="U150" s="26"/>
      <c r="V150" s="93">
        <v>100000</v>
      </c>
    </row>
    <row r="151" spans="1:22" s="8" customFormat="1" ht="24.95" customHeight="1" x14ac:dyDescent="0.2">
      <c r="A151" s="9">
        <f t="shared" si="2"/>
        <v>141</v>
      </c>
      <c r="B151" s="9">
        <v>2</v>
      </c>
      <c r="C151" s="10" t="s">
        <v>277</v>
      </c>
      <c r="D151" s="25" t="s">
        <v>278</v>
      </c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6"/>
      <c r="P151" s="26"/>
      <c r="Q151" s="26"/>
      <c r="R151" s="26"/>
      <c r="S151" s="26"/>
      <c r="T151" s="26"/>
      <c r="U151" s="26"/>
      <c r="V151" s="93">
        <v>3000</v>
      </c>
    </row>
    <row r="152" spans="1:22" s="8" customFormat="1" ht="24.95" customHeight="1" x14ac:dyDescent="0.2">
      <c r="A152" s="9">
        <f t="shared" si="2"/>
        <v>142</v>
      </c>
      <c r="B152" s="9">
        <v>3</v>
      </c>
      <c r="C152" s="10" t="s">
        <v>279</v>
      </c>
      <c r="D152" s="25" t="s">
        <v>280</v>
      </c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6"/>
      <c r="P152" s="26"/>
      <c r="Q152" s="26"/>
      <c r="R152" s="26"/>
      <c r="S152" s="26"/>
      <c r="T152" s="26"/>
      <c r="U152" s="26"/>
      <c r="V152" s="93">
        <v>10000</v>
      </c>
    </row>
    <row r="153" spans="1:22" s="48" customFormat="1" ht="24.95" customHeight="1" x14ac:dyDescent="0.2">
      <c r="A153" s="9">
        <f t="shared" si="2"/>
        <v>143</v>
      </c>
      <c r="B153" s="9">
        <v>4</v>
      </c>
      <c r="C153" s="22" t="s">
        <v>281</v>
      </c>
      <c r="D153" s="11" t="s">
        <v>282</v>
      </c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7"/>
      <c r="P153" s="47"/>
      <c r="Q153" s="47"/>
      <c r="R153" s="47"/>
      <c r="S153" s="47"/>
      <c r="T153" s="47"/>
      <c r="U153" s="47"/>
      <c r="V153" s="93">
        <v>17000</v>
      </c>
    </row>
    <row r="154" spans="1:22" s="48" customFormat="1" ht="24.95" customHeight="1" x14ac:dyDescent="0.2">
      <c r="A154" s="9">
        <f t="shared" si="2"/>
        <v>144</v>
      </c>
      <c r="B154" s="9">
        <v>5</v>
      </c>
      <c r="C154" s="87" t="s">
        <v>283</v>
      </c>
      <c r="D154" s="90" t="s">
        <v>284</v>
      </c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7"/>
      <c r="P154" s="47"/>
      <c r="Q154" s="47"/>
      <c r="R154" s="47"/>
      <c r="S154" s="47"/>
      <c r="T154" s="47"/>
      <c r="U154" s="47"/>
      <c r="V154" s="93">
        <v>10000</v>
      </c>
    </row>
    <row r="155" spans="1:22" s="48" customFormat="1" ht="24.95" customHeight="1" x14ac:dyDescent="0.2">
      <c r="A155" s="9">
        <f t="shared" si="2"/>
        <v>145</v>
      </c>
      <c r="B155" s="9">
        <v>6</v>
      </c>
      <c r="C155" s="34" t="s">
        <v>285</v>
      </c>
      <c r="D155" s="25" t="s">
        <v>286</v>
      </c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7"/>
      <c r="P155" s="47"/>
      <c r="Q155" s="47"/>
      <c r="R155" s="47"/>
      <c r="S155" s="47"/>
      <c r="T155" s="47"/>
      <c r="U155" s="47"/>
      <c r="V155" s="93">
        <v>500</v>
      </c>
    </row>
    <row r="156" spans="1:22" s="48" customFormat="1" ht="24.95" customHeight="1" x14ac:dyDescent="0.2">
      <c r="A156" s="9">
        <f t="shared" si="2"/>
        <v>146</v>
      </c>
      <c r="B156" s="9">
        <v>7</v>
      </c>
      <c r="C156" s="34" t="s">
        <v>287</v>
      </c>
      <c r="D156" s="25" t="s">
        <v>288</v>
      </c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7"/>
      <c r="P156" s="47"/>
      <c r="Q156" s="47"/>
      <c r="R156" s="47"/>
      <c r="S156" s="47"/>
      <c r="T156" s="47"/>
      <c r="U156" s="47"/>
      <c r="V156" s="93">
        <v>500</v>
      </c>
    </row>
    <row r="157" spans="1:22" s="48" customFormat="1" ht="24.95" customHeight="1" x14ac:dyDescent="0.2">
      <c r="A157" s="9">
        <f t="shared" si="2"/>
        <v>147</v>
      </c>
      <c r="B157" s="9">
        <v>8</v>
      </c>
      <c r="C157" s="34" t="s">
        <v>289</v>
      </c>
      <c r="D157" s="25" t="s">
        <v>290</v>
      </c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7"/>
      <c r="P157" s="47"/>
      <c r="Q157" s="47"/>
      <c r="R157" s="47"/>
      <c r="S157" s="47"/>
      <c r="T157" s="47"/>
      <c r="U157" s="47"/>
      <c r="V157" s="93">
        <v>3000</v>
      </c>
    </row>
    <row r="158" spans="1:22" s="48" customFormat="1" ht="24.95" customHeight="1" x14ac:dyDescent="0.2">
      <c r="A158" s="9">
        <f t="shared" si="2"/>
        <v>148</v>
      </c>
      <c r="B158" s="9">
        <v>9</v>
      </c>
      <c r="C158" s="34" t="s">
        <v>291</v>
      </c>
      <c r="D158" s="25" t="s">
        <v>292</v>
      </c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7"/>
      <c r="P158" s="47"/>
      <c r="Q158" s="47"/>
      <c r="R158" s="47"/>
      <c r="S158" s="47"/>
      <c r="T158" s="47"/>
      <c r="U158" s="47"/>
      <c r="V158" s="93">
        <v>12000</v>
      </c>
    </row>
    <row r="159" spans="1:22" s="48" customFormat="1" ht="24.95" customHeight="1" x14ac:dyDescent="0.2">
      <c r="A159" s="9">
        <f t="shared" si="2"/>
        <v>149</v>
      </c>
      <c r="B159" s="9">
        <v>10</v>
      </c>
      <c r="C159" s="34" t="s">
        <v>293</v>
      </c>
      <c r="D159" s="25" t="s">
        <v>294</v>
      </c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7"/>
      <c r="P159" s="47"/>
      <c r="Q159" s="47"/>
      <c r="R159" s="47"/>
      <c r="S159" s="47"/>
      <c r="T159" s="47"/>
      <c r="U159" s="47"/>
      <c r="V159" s="93">
        <v>4000</v>
      </c>
    </row>
    <row r="160" spans="1:22" s="48" customFormat="1" ht="24.95" customHeight="1" x14ac:dyDescent="0.2">
      <c r="A160" s="9">
        <f t="shared" si="2"/>
        <v>150</v>
      </c>
      <c r="B160" s="9">
        <v>11</v>
      </c>
      <c r="C160" s="34" t="s">
        <v>295</v>
      </c>
      <c r="D160" s="25" t="s">
        <v>296</v>
      </c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7"/>
      <c r="P160" s="47"/>
      <c r="Q160" s="47"/>
      <c r="R160" s="47"/>
      <c r="S160" s="47"/>
      <c r="T160" s="47"/>
      <c r="U160" s="47"/>
      <c r="V160" s="93">
        <v>2000</v>
      </c>
    </row>
    <row r="161" spans="1:22" s="48" customFormat="1" ht="24.95" customHeight="1" x14ac:dyDescent="0.2">
      <c r="A161" s="9">
        <f t="shared" si="2"/>
        <v>151</v>
      </c>
      <c r="B161" s="9">
        <v>12</v>
      </c>
      <c r="C161" s="34" t="s">
        <v>297</v>
      </c>
      <c r="D161" s="25" t="s">
        <v>298</v>
      </c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7"/>
      <c r="P161" s="47"/>
      <c r="Q161" s="47"/>
      <c r="R161" s="47"/>
      <c r="S161" s="47"/>
      <c r="T161" s="47"/>
      <c r="U161" s="47"/>
      <c r="V161" s="93">
        <v>2000</v>
      </c>
    </row>
    <row r="162" spans="1:22" s="8" customFormat="1" ht="24.95" customHeight="1" x14ac:dyDescent="0.2">
      <c r="A162" s="9">
        <f t="shared" si="2"/>
        <v>152</v>
      </c>
      <c r="B162" s="9">
        <v>13</v>
      </c>
      <c r="C162" s="34" t="s">
        <v>299</v>
      </c>
      <c r="D162" s="25" t="s">
        <v>300</v>
      </c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6"/>
      <c r="P162" s="26"/>
      <c r="Q162" s="26"/>
      <c r="R162" s="26"/>
      <c r="S162" s="26"/>
      <c r="T162" s="26"/>
      <c r="U162" s="26"/>
      <c r="V162" s="93">
        <v>3000</v>
      </c>
    </row>
    <row r="163" spans="1:22" s="8" customFormat="1" ht="24.95" customHeight="1" x14ac:dyDescent="0.2">
      <c r="A163" s="9">
        <f t="shared" si="2"/>
        <v>153</v>
      </c>
      <c r="B163" s="9">
        <v>14</v>
      </c>
      <c r="C163" s="34" t="s">
        <v>301</v>
      </c>
      <c r="D163" s="25" t="s">
        <v>302</v>
      </c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6"/>
      <c r="P163" s="26"/>
      <c r="Q163" s="26"/>
      <c r="R163" s="26"/>
      <c r="S163" s="26"/>
      <c r="T163" s="26"/>
      <c r="U163" s="26"/>
      <c r="V163" s="93">
        <v>1000</v>
      </c>
    </row>
    <row r="164" spans="1:22" s="8" customFormat="1" ht="24.95" customHeight="1" x14ac:dyDescent="0.2">
      <c r="A164" s="9">
        <f t="shared" si="2"/>
        <v>154</v>
      </c>
      <c r="B164" s="9">
        <v>15</v>
      </c>
      <c r="C164" s="34" t="s">
        <v>303</v>
      </c>
      <c r="D164" s="25" t="s">
        <v>304</v>
      </c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6"/>
      <c r="P164" s="26"/>
      <c r="Q164" s="26"/>
      <c r="R164" s="26"/>
      <c r="S164" s="26"/>
      <c r="T164" s="26"/>
      <c r="U164" s="26"/>
      <c r="V164" s="93">
        <v>7500</v>
      </c>
    </row>
    <row r="165" spans="1:22" s="8" customFormat="1" ht="24.95" customHeight="1" x14ac:dyDescent="0.2">
      <c r="A165" s="9">
        <f t="shared" si="2"/>
        <v>155</v>
      </c>
      <c r="B165" s="9">
        <v>16</v>
      </c>
      <c r="C165" s="34" t="s">
        <v>305</v>
      </c>
      <c r="D165" s="25" t="s">
        <v>306</v>
      </c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6"/>
      <c r="P165" s="26"/>
      <c r="Q165" s="26"/>
      <c r="R165" s="26"/>
      <c r="S165" s="26"/>
      <c r="T165" s="26"/>
      <c r="U165" s="26"/>
      <c r="V165" s="93">
        <v>10000</v>
      </c>
    </row>
    <row r="166" spans="1:22" s="8" customFormat="1" ht="24.95" customHeight="1" x14ac:dyDescent="0.2">
      <c r="A166" s="9">
        <f t="shared" si="2"/>
        <v>156</v>
      </c>
      <c r="B166" s="9">
        <v>17</v>
      </c>
      <c r="C166" s="34" t="s">
        <v>307</v>
      </c>
      <c r="D166" s="25" t="s">
        <v>308</v>
      </c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6"/>
      <c r="P166" s="26"/>
      <c r="Q166" s="26"/>
      <c r="R166" s="26"/>
      <c r="S166" s="26"/>
      <c r="T166" s="26"/>
      <c r="U166" s="26"/>
      <c r="V166" s="93">
        <v>6500</v>
      </c>
    </row>
    <row r="167" spans="1:22" s="8" customFormat="1" ht="24.95" customHeight="1" x14ac:dyDescent="0.2">
      <c r="A167" s="9"/>
      <c r="B167" s="9"/>
      <c r="C167" s="35" t="s">
        <v>309</v>
      </c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6"/>
      <c r="P167" s="26"/>
      <c r="Q167" s="26"/>
      <c r="R167" s="26"/>
      <c r="S167" s="26"/>
      <c r="T167" s="26"/>
      <c r="U167" s="26"/>
      <c r="V167" s="94">
        <v>86500</v>
      </c>
    </row>
    <row r="168" spans="1:22" s="8" customFormat="1" ht="24.95" customHeight="1" x14ac:dyDescent="0.2">
      <c r="A168" s="9">
        <f>A166+1</f>
        <v>157</v>
      </c>
      <c r="B168" s="9">
        <v>1</v>
      </c>
      <c r="C168" s="10" t="s">
        <v>310</v>
      </c>
      <c r="D168" s="25" t="s">
        <v>311</v>
      </c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6"/>
      <c r="P168" s="26"/>
      <c r="Q168" s="26"/>
      <c r="R168" s="26"/>
      <c r="S168" s="26"/>
      <c r="T168" s="26"/>
      <c r="U168" s="26"/>
      <c r="V168" s="93">
        <v>45000</v>
      </c>
    </row>
    <row r="169" spans="1:22" s="8" customFormat="1" ht="24.95" customHeight="1" x14ac:dyDescent="0.2">
      <c r="A169" s="9">
        <f t="shared" si="2"/>
        <v>158</v>
      </c>
      <c r="B169" s="9">
        <v>2</v>
      </c>
      <c r="C169" s="10" t="s">
        <v>312</v>
      </c>
      <c r="D169" s="25" t="s">
        <v>313</v>
      </c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6"/>
      <c r="P169" s="26"/>
      <c r="Q169" s="26"/>
      <c r="R169" s="26"/>
      <c r="S169" s="26"/>
      <c r="T169" s="26"/>
      <c r="U169" s="26"/>
      <c r="V169" s="93">
        <v>1000</v>
      </c>
    </row>
    <row r="170" spans="1:22" s="8" customFormat="1" ht="24.95" customHeight="1" x14ac:dyDescent="0.2">
      <c r="A170" s="9">
        <f t="shared" si="2"/>
        <v>159</v>
      </c>
      <c r="B170" s="9">
        <v>3</v>
      </c>
      <c r="C170" s="34" t="s">
        <v>314</v>
      </c>
      <c r="D170" s="25" t="s">
        <v>315</v>
      </c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6"/>
      <c r="P170" s="26"/>
      <c r="Q170" s="26"/>
      <c r="R170" s="26"/>
      <c r="S170" s="26"/>
      <c r="T170" s="26"/>
      <c r="U170" s="26"/>
      <c r="V170" s="93">
        <v>2000</v>
      </c>
    </row>
    <row r="171" spans="1:22" s="8" customFormat="1" ht="24.95" customHeight="1" x14ac:dyDescent="0.2">
      <c r="A171" s="9">
        <f t="shared" si="2"/>
        <v>160</v>
      </c>
      <c r="B171" s="9">
        <v>4</v>
      </c>
      <c r="C171" s="34" t="s">
        <v>316</v>
      </c>
      <c r="D171" s="25" t="s">
        <v>317</v>
      </c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6"/>
      <c r="P171" s="26"/>
      <c r="Q171" s="26"/>
      <c r="R171" s="26"/>
      <c r="S171" s="26"/>
      <c r="T171" s="26"/>
      <c r="U171" s="26"/>
      <c r="V171" s="93">
        <v>2000</v>
      </c>
    </row>
    <row r="172" spans="1:22" s="8" customFormat="1" ht="24.95" customHeight="1" x14ac:dyDescent="0.2">
      <c r="A172" s="9">
        <f t="shared" si="2"/>
        <v>161</v>
      </c>
      <c r="B172" s="9">
        <v>5</v>
      </c>
      <c r="C172" s="34" t="s">
        <v>318</v>
      </c>
      <c r="D172" s="25" t="s">
        <v>319</v>
      </c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6"/>
      <c r="P172" s="26"/>
      <c r="Q172" s="26"/>
      <c r="R172" s="26"/>
      <c r="S172" s="26"/>
      <c r="T172" s="26"/>
      <c r="U172" s="26"/>
      <c r="V172" s="93">
        <v>1000</v>
      </c>
    </row>
    <row r="173" spans="1:22" s="8" customFormat="1" ht="24.95" customHeight="1" x14ac:dyDescent="0.2">
      <c r="A173" s="9">
        <f t="shared" si="2"/>
        <v>162</v>
      </c>
      <c r="B173" s="9">
        <v>6</v>
      </c>
      <c r="C173" s="34" t="s">
        <v>320</v>
      </c>
      <c r="D173" s="25" t="s">
        <v>321</v>
      </c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6"/>
      <c r="P173" s="26"/>
      <c r="Q173" s="26"/>
      <c r="R173" s="26"/>
      <c r="S173" s="26"/>
      <c r="T173" s="26"/>
      <c r="U173" s="26"/>
      <c r="V173" s="93">
        <v>1500</v>
      </c>
    </row>
    <row r="174" spans="1:22" s="8" customFormat="1" ht="24.95" customHeight="1" x14ac:dyDescent="0.2">
      <c r="A174" s="9">
        <f t="shared" si="2"/>
        <v>163</v>
      </c>
      <c r="B174" s="9">
        <v>7</v>
      </c>
      <c r="C174" s="34" t="s">
        <v>322</v>
      </c>
      <c r="D174" s="25" t="s">
        <v>323</v>
      </c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6"/>
      <c r="P174" s="26"/>
      <c r="Q174" s="26"/>
      <c r="R174" s="26"/>
      <c r="S174" s="26"/>
      <c r="T174" s="26"/>
      <c r="U174" s="26"/>
      <c r="V174" s="93">
        <v>3000</v>
      </c>
    </row>
    <row r="175" spans="1:22" s="8" customFormat="1" ht="24.95" customHeight="1" x14ac:dyDescent="0.2">
      <c r="A175" s="9">
        <f t="shared" si="2"/>
        <v>164</v>
      </c>
      <c r="B175" s="9">
        <v>8</v>
      </c>
      <c r="C175" s="34" t="s">
        <v>324</v>
      </c>
      <c r="D175" s="25" t="s">
        <v>325</v>
      </c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6"/>
      <c r="P175" s="26"/>
      <c r="Q175" s="26"/>
      <c r="R175" s="26"/>
      <c r="S175" s="26"/>
      <c r="T175" s="26"/>
      <c r="U175" s="26"/>
      <c r="V175" s="93">
        <v>3000</v>
      </c>
    </row>
    <row r="176" spans="1:22" s="8" customFormat="1" ht="24.95" customHeight="1" x14ac:dyDescent="0.2">
      <c r="A176" s="9">
        <f t="shared" si="2"/>
        <v>165</v>
      </c>
      <c r="B176" s="9">
        <v>9</v>
      </c>
      <c r="C176" s="34" t="s">
        <v>326</v>
      </c>
      <c r="D176" s="25" t="s">
        <v>327</v>
      </c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6"/>
      <c r="P176" s="26"/>
      <c r="Q176" s="26"/>
      <c r="R176" s="26"/>
      <c r="S176" s="26"/>
      <c r="T176" s="26"/>
      <c r="U176" s="26"/>
      <c r="V176" s="93">
        <v>3000</v>
      </c>
    </row>
    <row r="177" spans="1:22" s="8" customFormat="1" ht="24.95" customHeight="1" x14ac:dyDescent="0.2">
      <c r="A177" s="9">
        <f t="shared" si="2"/>
        <v>166</v>
      </c>
      <c r="B177" s="9">
        <v>10</v>
      </c>
      <c r="C177" s="34" t="s">
        <v>328</v>
      </c>
      <c r="D177" s="25" t="s">
        <v>329</v>
      </c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6"/>
      <c r="P177" s="26"/>
      <c r="Q177" s="26"/>
      <c r="R177" s="26"/>
      <c r="S177" s="26"/>
      <c r="T177" s="26"/>
      <c r="U177" s="26"/>
      <c r="V177" s="93">
        <v>2500</v>
      </c>
    </row>
    <row r="178" spans="1:22" s="8" customFormat="1" ht="24.95" customHeight="1" x14ac:dyDescent="0.2">
      <c r="A178" s="9">
        <f t="shared" si="2"/>
        <v>167</v>
      </c>
      <c r="B178" s="9">
        <v>11</v>
      </c>
      <c r="C178" s="34" t="s">
        <v>330</v>
      </c>
      <c r="D178" s="25" t="s">
        <v>331</v>
      </c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6"/>
      <c r="P178" s="26"/>
      <c r="Q178" s="26"/>
      <c r="R178" s="26"/>
      <c r="S178" s="26"/>
      <c r="T178" s="26"/>
      <c r="U178" s="26"/>
      <c r="V178" s="93">
        <v>2500</v>
      </c>
    </row>
    <row r="179" spans="1:22" s="8" customFormat="1" ht="21" customHeight="1" x14ac:dyDescent="0.2">
      <c r="A179" s="9">
        <f t="shared" si="2"/>
        <v>168</v>
      </c>
      <c r="B179" s="9">
        <v>12</v>
      </c>
      <c r="C179" s="34" t="s">
        <v>332</v>
      </c>
      <c r="D179" s="25" t="s">
        <v>333</v>
      </c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6"/>
      <c r="P179" s="26"/>
      <c r="Q179" s="26"/>
      <c r="R179" s="26"/>
      <c r="S179" s="26"/>
      <c r="T179" s="26"/>
      <c r="U179" s="26"/>
      <c r="V179" s="93">
        <v>2500</v>
      </c>
    </row>
    <row r="180" spans="1:22" s="8" customFormat="1" ht="24.95" customHeight="1" x14ac:dyDescent="0.2">
      <c r="A180" s="9">
        <f t="shared" si="2"/>
        <v>169</v>
      </c>
      <c r="B180" s="9">
        <v>13</v>
      </c>
      <c r="C180" s="34" t="s">
        <v>334</v>
      </c>
      <c r="D180" s="25" t="s">
        <v>335</v>
      </c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6"/>
      <c r="P180" s="26"/>
      <c r="Q180" s="26"/>
      <c r="R180" s="26"/>
      <c r="S180" s="26"/>
      <c r="T180" s="26"/>
      <c r="U180" s="26"/>
      <c r="V180" s="93">
        <v>1500</v>
      </c>
    </row>
    <row r="181" spans="1:22" s="8" customFormat="1" ht="24.95" customHeight="1" x14ac:dyDescent="0.2">
      <c r="A181" s="9">
        <f t="shared" si="2"/>
        <v>170</v>
      </c>
      <c r="B181" s="9">
        <v>14</v>
      </c>
      <c r="C181" s="34" t="s">
        <v>336</v>
      </c>
      <c r="D181" s="25" t="s">
        <v>337</v>
      </c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6"/>
      <c r="P181" s="26"/>
      <c r="Q181" s="26"/>
      <c r="R181" s="26"/>
      <c r="S181" s="26"/>
      <c r="T181" s="26"/>
      <c r="U181" s="26"/>
      <c r="V181" s="93">
        <v>2000</v>
      </c>
    </row>
    <row r="182" spans="1:22" s="8" customFormat="1" ht="24.95" customHeight="1" x14ac:dyDescent="0.2">
      <c r="A182" s="9">
        <f t="shared" si="2"/>
        <v>171</v>
      </c>
      <c r="B182" s="9">
        <v>15</v>
      </c>
      <c r="C182" s="34" t="s">
        <v>338</v>
      </c>
      <c r="D182" s="25" t="s">
        <v>339</v>
      </c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6"/>
      <c r="P182" s="26"/>
      <c r="Q182" s="26"/>
      <c r="R182" s="26"/>
      <c r="S182" s="26"/>
      <c r="T182" s="26"/>
      <c r="U182" s="26"/>
      <c r="V182" s="93">
        <v>1500</v>
      </c>
    </row>
    <row r="183" spans="1:22" s="8" customFormat="1" ht="24.95" customHeight="1" x14ac:dyDescent="0.2">
      <c r="A183" s="9">
        <f t="shared" si="2"/>
        <v>172</v>
      </c>
      <c r="B183" s="9">
        <v>16</v>
      </c>
      <c r="C183" s="34" t="s">
        <v>340</v>
      </c>
      <c r="D183" s="25" t="s">
        <v>341</v>
      </c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6"/>
      <c r="P183" s="26"/>
      <c r="Q183" s="26"/>
      <c r="R183" s="26"/>
      <c r="S183" s="26"/>
      <c r="T183" s="26"/>
      <c r="U183" s="26"/>
      <c r="V183" s="93">
        <v>3000</v>
      </c>
    </row>
    <row r="184" spans="1:22" s="8" customFormat="1" ht="24.95" customHeight="1" x14ac:dyDescent="0.2">
      <c r="A184" s="9">
        <f t="shared" si="2"/>
        <v>173</v>
      </c>
      <c r="B184" s="9">
        <v>17</v>
      </c>
      <c r="C184" s="34" t="s">
        <v>211</v>
      </c>
      <c r="D184" s="25" t="s">
        <v>342</v>
      </c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6"/>
      <c r="P184" s="26"/>
      <c r="Q184" s="26"/>
      <c r="R184" s="26"/>
      <c r="S184" s="26"/>
      <c r="T184" s="26"/>
      <c r="U184" s="26"/>
      <c r="V184" s="93">
        <v>2000</v>
      </c>
    </row>
    <row r="185" spans="1:22" s="48" customFormat="1" ht="24.95" customHeight="1" x14ac:dyDescent="0.2">
      <c r="A185" s="9">
        <f t="shared" si="2"/>
        <v>174</v>
      </c>
      <c r="B185" s="9">
        <v>18</v>
      </c>
      <c r="C185" s="34" t="s">
        <v>343</v>
      </c>
      <c r="D185" s="25" t="s">
        <v>344</v>
      </c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7"/>
      <c r="P185" s="47"/>
      <c r="Q185" s="47"/>
      <c r="R185" s="47"/>
      <c r="S185" s="47"/>
      <c r="T185" s="47"/>
      <c r="U185" s="47"/>
      <c r="V185" s="93">
        <v>3500</v>
      </c>
    </row>
    <row r="186" spans="1:22" s="8" customFormat="1" ht="24.95" customHeight="1" x14ac:dyDescent="0.2">
      <c r="A186" s="9">
        <f t="shared" si="2"/>
        <v>175</v>
      </c>
      <c r="B186" s="9">
        <v>19</v>
      </c>
      <c r="C186" s="34" t="s">
        <v>345</v>
      </c>
      <c r="D186" s="25" t="s">
        <v>346</v>
      </c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21"/>
      <c r="P186" s="21"/>
      <c r="Q186" s="21"/>
      <c r="R186" s="21"/>
      <c r="S186" s="21"/>
      <c r="T186" s="21"/>
      <c r="U186" s="21"/>
      <c r="V186" s="93">
        <v>2000</v>
      </c>
    </row>
    <row r="187" spans="1:22" s="8" customFormat="1" ht="24.95" customHeight="1" x14ac:dyDescent="0.2">
      <c r="A187" s="9">
        <f t="shared" si="2"/>
        <v>176</v>
      </c>
      <c r="B187" s="9">
        <v>20</v>
      </c>
      <c r="C187" s="34" t="s">
        <v>347</v>
      </c>
      <c r="D187" s="25" t="s">
        <v>348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21"/>
      <c r="P187" s="21"/>
      <c r="Q187" s="21"/>
      <c r="R187" s="21"/>
      <c r="S187" s="21"/>
      <c r="T187" s="21"/>
      <c r="U187" s="21"/>
      <c r="V187" s="93">
        <v>2000</v>
      </c>
    </row>
    <row r="188" spans="1:22" s="8" customFormat="1" ht="24.95" customHeight="1" x14ac:dyDescent="0.2">
      <c r="A188" s="9"/>
      <c r="B188" s="9"/>
      <c r="C188" s="35" t="s">
        <v>349</v>
      </c>
      <c r="D188" s="25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1"/>
      <c r="P188" s="31"/>
      <c r="Q188" s="31"/>
      <c r="R188" s="31"/>
      <c r="S188" s="31"/>
      <c r="T188" s="31"/>
      <c r="U188" s="31"/>
      <c r="V188" s="94">
        <v>110200</v>
      </c>
    </row>
    <row r="189" spans="1:22" s="8" customFormat="1" ht="24.95" customHeight="1" x14ac:dyDescent="0.2">
      <c r="A189" s="9">
        <f>A187+1</f>
        <v>177</v>
      </c>
      <c r="B189" s="9">
        <v>1</v>
      </c>
      <c r="C189" s="10" t="s">
        <v>350</v>
      </c>
      <c r="D189" s="25" t="s">
        <v>351</v>
      </c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6"/>
      <c r="P189" s="26"/>
      <c r="Q189" s="26"/>
      <c r="R189" s="26"/>
      <c r="S189" s="26"/>
      <c r="T189" s="26"/>
      <c r="U189" s="26"/>
      <c r="V189" s="93">
        <v>35000</v>
      </c>
    </row>
    <row r="190" spans="1:22" s="8" customFormat="1" ht="24.95" customHeight="1" x14ac:dyDescent="0.2">
      <c r="A190" s="9">
        <f t="shared" si="2"/>
        <v>178</v>
      </c>
      <c r="B190" s="9">
        <v>2</v>
      </c>
      <c r="C190" s="41" t="s">
        <v>352</v>
      </c>
      <c r="D190" s="25" t="s">
        <v>353</v>
      </c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6"/>
      <c r="P190" s="26"/>
      <c r="Q190" s="26"/>
      <c r="R190" s="26"/>
      <c r="S190" s="26"/>
      <c r="T190" s="26"/>
      <c r="U190" s="26"/>
      <c r="V190" s="93">
        <v>15000</v>
      </c>
    </row>
    <row r="191" spans="1:22" s="8" customFormat="1" ht="24.95" customHeight="1" x14ac:dyDescent="0.2">
      <c r="A191" s="9">
        <f t="shared" si="2"/>
        <v>179</v>
      </c>
      <c r="B191" s="9">
        <v>3</v>
      </c>
      <c r="C191" s="22" t="s">
        <v>354</v>
      </c>
      <c r="D191" s="11" t="s">
        <v>355</v>
      </c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6"/>
      <c r="P191" s="26"/>
      <c r="Q191" s="26"/>
      <c r="R191" s="26"/>
      <c r="S191" s="26"/>
      <c r="T191" s="26"/>
      <c r="U191" s="26"/>
      <c r="V191" s="93">
        <v>10000</v>
      </c>
    </row>
    <row r="192" spans="1:22" s="8" customFormat="1" ht="24.95" customHeight="1" x14ac:dyDescent="0.2">
      <c r="A192" s="9">
        <f t="shared" si="2"/>
        <v>180</v>
      </c>
      <c r="B192" s="9">
        <v>4</v>
      </c>
      <c r="C192" s="22" t="s">
        <v>356</v>
      </c>
      <c r="D192" s="11" t="s">
        <v>357</v>
      </c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6"/>
      <c r="P192" s="26"/>
      <c r="Q192" s="26"/>
      <c r="R192" s="26"/>
      <c r="S192" s="26"/>
      <c r="T192" s="26"/>
      <c r="U192" s="26"/>
      <c r="V192" s="93">
        <v>10000</v>
      </c>
    </row>
    <row r="193" spans="1:22" s="8" customFormat="1" ht="24.95" customHeight="1" x14ac:dyDescent="0.2">
      <c r="A193" s="9">
        <f t="shared" si="2"/>
        <v>181</v>
      </c>
      <c r="B193" s="9">
        <v>5</v>
      </c>
      <c r="C193" s="91" t="s">
        <v>358</v>
      </c>
      <c r="D193" s="86" t="s">
        <v>359</v>
      </c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1"/>
      <c r="P193" s="31"/>
      <c r="Q193" s="31"/>
      <c r="R193" s="31"/>
      <c r="S193" s="31"/>
      <c r="T193" s="31"/>
      <c r="U193" s="31"/>
      <c r="V193" s="93">
        <v>15000</v>
      </c>
    </row>
    <row r="194" spans="1:22" s="8" customFormat="1" ht="24.95" customHeight="1" x14ac:dyDescent="0.2">
      <c r="A194" s="9">
        <f t="shared" si="2"/>
        <v>182</v>
      </c>
      <c r="B194" s="9">
        <v>6</v>
      </c>
      <c r="C194" s="10" t="s">
        <v>360</v>
      </c>
      <c r="D194" s="25" t="s">
        <v>361</v>
      </c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3"/>
      <c r="P194" s="33"/>
      <c r="Q194" s="33"/>
      <c r="R194" s="33"/>
      <c r="S194" s="33"/>
      <c r="T194" s="33"/>
      <c r="U194" s="33"/>
      <c r="V194" s="93">
        <v>5000</v>
      </c>
    </row>
    <row r="195" spans="1:22" s="8" customFormat="1" ht="24.95" customHeight="1" x14ac:dyDescent="0.2">
      <c r="A195" s="9">
        <f t="shared" si="2"/>
        <v>183</v>
      </c>
      <c r="B195" s="9">
        <v>7</v>
      </c>
      <c r="C195" s="34" t="s">
        <v>362</v>
      </c>
      <c r="D195" s="25" t="s">
        <v>363</v>
      </c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3"/>
      <c r="P195" s="43"/>
      <c r="Q195" s="43"/>
      <c r="R195" s="43"/>
      <c r="S195" s="43"/>
      <c r="T195" s="43"/>
      <c r="U195" s="43"/>
      <c r="V195" s="93">
        <v>100</v>
      </c>
    </row>
    <row r="196" spans="1:22" s="8" customFormat="1" ht="24.95" customHeight="1" x14ac:dyDescent="0.2">
      <c r="A196" s="9">
        <f t="shared" si="2"/>
        <v>184</v>
      </c>
      <c r="B196" s="9">
        <v>8</v>
      </c>
      <c r="C196" s="34" t="s">
        <v>364</v>
      </c>
      <c r="D196" s="25" t="s">
        <v>365</v>
      </c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6"/>
      <c r="P196" s="26"/>
      <c r="Q196" s="26"/>
      <c r="R196" s="26"/>
      <c r="S196" s="26"/>
      <c r="T196" s="26"/>
      <c r="U196" s="26"/>
      <c r="V196" s="93">
        <v>100</v>
      </c>
    </row>
    <row r="197" spans="1:22" s="8" customFormat="1" ht="24.95" customHeight="1" x14ac:dyDescent="0.2">
      <c r="A197" s="9">
        <f t="shared" si="2"/>
        <v>185</v>
      </c>
      <c r="B197" s="9">
        <v>9</v>
      </c>
      <c r="C197" s="34" t="s">
        <v>366</v>
      </c>
      <c r="D197" s="25" t="s">
        <v>367</v>
      </c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21"/>
      <c r="P197" s="21"/>
      <c r="Q197" s="21"/>
      <c r="R197" s="21"/>
      <c r="S197" s="21"/>
      <c r="T197" s="21"/>
      <c r="U197" s="21"/>
      <c r="V197" s="93">
        <v>19000</v>
      </c>
    </row>
    <row r="198" spans="1:22" s="8" customFormat="1" ht="40.5" customHeight="1" x14ac:dyDescent="0.2">
      <c r="A198" s="9">
        <f t="shared" si="2"/>
        <v>186</v>
      </c>
      <c r="B198" s="9">
        <v>10</v>
      </c>
      <c r="C198" s="85" t="s">
        <v>368</v>
      </c>
      <c r="D198" s="86" t="s">
        <v>369</v>
      </c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20"/>
      <c r="P198" s="20"/>
      <c r="Q198" s="20"/>
      <c r="R198" s="20"/>
      <c r="S198" s="20"/>
      <c r="T198" s="20"/>
      <c r="U198" s="20"/>
      <c r="V198" s="93">
        <v>500</v>
      </c>
    </row>
    <row r="199" spans="1:22" s="8" customFormat="1" ht="24.95" customHeight="1" x14ac:dyDescent="0.2">
      <c r="A199" s="9">
        <f t="shared" si="2"/>
        <v>187</v>
      </c>
      <c r="B199" s="9">
        <v>11</v>
      </c>
      <c r="C199" s="88" t="s">
        <v>370</v>
      </c>
      <c r="D199" s="82" t="s">
        <v>371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21"/>
      <c r="P199" s="21"/>
      <c r="Q199" s="21"/>
      <c r="R199" s="21"/>
      <c r="S199" s="21"/>
      <c r="T199" s="21"/>
      <c r="U199" s="21"/>
      <c r="V199" s="93">
        <v>500</v>
      </c>
    </row>
    <row r="200" spans="1:22" s="8" customFormat="1" ht="24.95" customHeight="1" x14ac:dyDescent="0.2">
      <c r="A200" s="9"/>
      <c r="B200" s="9"/>
      <c r="C200" s="35" t="s">
        <v>372</v>
      </c>
      <c r="D200" s="4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3"/>
      <c r="P200" s="33"/>
      <c r="Q200" s="33"/>
      <c r="R200" s="33"/>
      <c r="S200" s="33"/>
      <c r="T200" s="33"/>
      <c r="U200" s="33"/>
      <c r="V200" s="94">
        <v>179000</v>
      </c>
    </row>
    <row r="201" spans="1:22" s="8" customFormat="1" ht="24.95" customHeight="1" x14ac:dyDescent="0.2">
      <c r="A201" s="9">
        <f>A199+1</f>
        <v>188</v>
      </c>
      <c r="B201" s="9">
        <v>1</v>
      </c>
      <c r="C201" s="10" t="s">
        <v>373</v>
      </c>
      <c r="D201" s="25" t="s">
        <v>374</v>
      </c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6"/>
      <c r="P201" s="26"/>
      <c r="Q201" s="26"/>
      <c r="R201" s="26"/>
      <c r="S201" s="26"/>
      <c r="T201" s="26"/>
      <c r="U201" s="26"/>
      <c r="V201" s="93">
        <v>45000</v>
      </c>
    </row>
    <row r="202" spans="1:22" s="8" customFormat="1" ht="24.95" customHeight="1" x14ac:dyDescent="0.2">
      <c r="A202" s="9">
        <f t="shared" ref="A202:A247" si="3">A201+1</f>
        <v>189</v>
      </c>
      <c r="B202" s="9">
        <v>2</v>
      </c>
      <c r="C202" s="10" t="s">
        <v>375</v>
      </c>
      <c r="D202" s="11" t="s">
        <v>376</v>
      </c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6"/>
      <c r="P202" s="26"/>
      <c r="Q202" s="26"/>
      <c r="R202" s="26"/>
      <c r="S202" s="26"/>
      <c r="T202" s="26"/>
      <c r="U202" s="26"/>
      <c r="V202" s="93">
        <v>16000</v>
      </c>
    </row>
    <row r="203" spans="1:22" s="8" customFormat="1" ht="24.95" customHeight="1" x14ac:dyDescent="0.2">
      <c r="A203" s="9">
        <f t="shared" si="3"/>
        <v>190</v>
      </c>
      <c r="B203" s="9">
        <v>3</v>
      </c>
      <c r="C203" s="22" t="s">
        <v>377</v>
      </c>
      <c r="D203" s="7" t="s">
        <v>378</v>
      </c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6"/>
      <c r="P203" s="26"/>
      <c r="Q203" s="26"/>
      <c r="R203" s="26"/>
      <c r="S203" s="26"/>
      <c r="T203" s="26"/>
      <c r="U203" s="26"/>
      <c r="V203" s="93">
        <v>30000</v>
      </c>
    </row>
    <row r="204" spans="1:22" s="8" customFormat="1" ht="24.95" customHeight="1" x14ac:dyDescent="0.2">
      <c r="A204" s="9">
        <f t="shared" si="3"/>
        <v>191</v>
      </c>
      <c r="B204" s="9">
        <v>4</v>
      </c>
      <c r="C204" s="22" t="s">
        <v>379</v>
      </c>
      <c r="D204" s="11" t="s">
        <v>380</v>
      </c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6"/>
      <c r="P204" s="26"/>
      <c r="Q204" s="26"/>
      <c r="R204" s="26"/>
      <c r="S204" s="26"/>
      <c r="T204" s="26"/>
      <c r="U204" s="26"/>
      <c r="V204" s="93">
        <v>36000</v>
      </c>
    </row>
    <row r="205" spans="1:22" s="8" customFormat="1" ht="24.95" customHeight="1" x14ac:dyDescent="0.2">
      <c r="A205" s="9">
        <f t="shared" si="3"/>
        <v>192</v>
      </c>
      <c r="B205" s="9">
        <v>5</v>
      </c>
      <c r="C205" s="81" t="s">
        <v>381</v>
      </c>
      <c r="D205" s="82" t="s">
        <v>382</v>
      </c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6"/>
      <c r="P205" s="26"/>
      <c r="Q205" s="26"/>
      <c r="R205" s="26"/>
      <c r="S205" s="26"/>
      <c r="T205" s="26"/>
      <c r="U205" s="26"/>
      <c r="V205" s="93">
        <v>20000</v>
      </c>
    </row>
    <row r="206" spans="1:22" s="8" customFormat="1" ht="24.95" customHeight="1" x14ac:dyDescent="0.2">
      <c r="A206" s="9">
        <f t="shared" si="3"/>
        <v>193</v>
      </c>
      <c r="B206" s="9">
        <v>6</v>
      </c>
      <c r="C206" s="34" t="s">
        <v>383</v>
      </c>
      <c r="D206" s="25" t="s">
        <v>384</v>
      </c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6"/>
      <c r="P206" s="26"/>
      <c r="Q206" s="26"/>
      <c r="R206" s="26"/>
      <c r="S206" s="26"/>
      <c r="T206" s="26"/>
      <c r="U206" s="26"/>
      <c r="V206" s="93">
        <v>1500</v>
      </c>
    </row>
    <row r="207" spans="1:22" s="8" customFormat="1" ht="24.95" customHeight="1" x14ac:dyDescent="0.2">
      <c r="A207" s="9">
        <f t="shared" si="3"/>
        <v>194</v>
      </c>
      <c r="B207" s="9">
        <v>7</v>
      </c>
      <c r="C207" s="34" t="s">
        <v>385</v>
      </c>
      <c r="D207" s="25" t="s">
        <v>386</v>
      </c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6"/>
      <c r="P207" s="26"/>
      <c r="Q207" s="26"/>
      <c r="R207" s="26"/>
      <c r="S207" s="26"/>
      <c r="T207" s="26"/>
      <c r="U207" s="26"/>
      <c r="V207" s="93">
        <v>3000</v>
      </c>
    </row>
    <row r="208" spans="1:22" s="8" customFormat="1" ht="24.95" customHeight="1" x14ac:dyDescent="0.2">
      <c r="A208" s="9">
        <f t="shared" si="3"/>
        <v>195</v>
      </c>
      <c r="B208" s="9">
        <v>8</v>
      </c>
      <c r="C208" s="34" t="s">
        <v>387</v>
      </c>
      <c r="D208" s="25" t="s">
        <v>388</v>
      </c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/>
      <c r="P208" s="26"/>
      <c r="Q208" s="26"/>
      <c r="R208" s="26"/>
      <c r="S208" s="26"/>
      <c r="T208" s="26"/>
      <c r="U208" s="26"/>
      <c r="V208" s="93">
        <v>5500</v>
      </c>
    </row>
    <row r="209" spans="1:22" s="8" customFormat="1" ht="24.95" customHeight="1" x14ac:dyDescent="0.2">
      <c r="A209" s="9">
        <f t="shared" si="3"/>
        <v>196</v>
      </c>
      <c r="B209" s="9">
        <v>9</v>
      </c>
      <c r="C209" s="34" t="s">
        <v>389</v>
      </c>
      <c r="D209" s="25" t="s">
        <v>390</v>
      </c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6"/>
      <c r="P209" s="26"/>
      <c r="Q209" s="26"/>
      <c r="R209" s="26"/>
      <c r="S209" s="26"/>
      <c r="T209" s="26"/>
      <c r="U209" s="26"/>
      <c r="V209" s="93">
        <v>2000</v>
      </c>
    </row>
    <row r="210" spans="1:22" s="8" customFormat="1" ht="24.95" customHeight="1" x14ac:dyDescent="0.2">
      <c r="A210" s="9">
        <f t="shared" si="3"/>
        <v>197</v>
      </c>
      <c r="B210" s="9">
        <v>10</v>
      </c>
      <c r="C210" s="34" t="s">
        <v>391</v>
      </c>
      <c r="D210" s="25" t="s">
        <v>392</v>
      </c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6"/>
      <c r="P210" s="26"/>
      <c r="Q210" s="26"/>
      <c r="R210" s="26"/>
      <c r="S210" s="26"/>
      <c r="T210" s="26"/>
      <c r="U210" s="26"/>
      <c r="V210" s="93">
        <v>2500</v>
      </c>
    </row>
    <row r="211" spans="1:22" s="8" customFormat="1" ht="24.95" customHeight="1" x14ac:dyDescent="0.2">
      <c r="A211" s="9">
        <f t="shared" si="3"/>
        <v>198</v>
      </c>
      <c r="B211" s="9">
        <v>11</v>
      </c>
      <c r="C211" s="34" t="s">
        <v>393</v>
      </c>
      <c r="D211" s="25" t="s">
        <v>394</v>
      </c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6"/>
      <c r="P211" s="26"/>
      <c r="Q211" s="26"/>
      <c r="R211" s="26"/>
      <c r="S211" s="26"/>
      <c r="T211" s="26"/>
      <c r="U211" s="26"/>
      <c r="V211" s="93">
        <v>2000</v>
      </c>
    </row>
    <row r="212" spans="1:22" s="8" customFormat="1" ht="24.95" customHeight="1" x14ac:dyDescent="0.2">
      <c r="A212" s="9">
        <f t="shared" si="3"/>
        <v>199</v>
      </c>
      <c r="B212" s="9">
        <v>12</v>
      </c>
      <c r="C212" s="34" t="s">
        <v>395</v>
      </c>
      <c r="D212" s="25" t="s">
        <v>396</v>
      </c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6"/>
      <c r="P212" s="26"/>
      <c r="Q212" s="26"/>
      <c r="R212" s="26"/>
      <c r="S212" s="26"/>
      <c r="T212" s="26"/>
      <c r="U212" s="26"/>
      <c r="V212" s="93">
        <v>1000</v>
      </c>
    </row>
    <row r="213" spans="1:22" s="8" customFormat="1" ht="24.95" customHeight="1" x14ac:dyDescent="0.2">
      <c r="A213" s="9">
        <f t="shared" si="3"/>
        <v>200</v>
      </c>
      <c r="B213" s="9">
        <v>13</v>
      </c>
      <c r="C213" s="34" t="s">
        <v>397</v>
      </c>
      <c r="D213" s="25" t="s">
        <v>398</v>
      </c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6"/>
      <c r="P213" s="26"/>
      <c r="Q213" s="26"/>
      <c r="R213" s="26"/>
      <c r="S213" s="26"/>
      <c r="T213" s="26"/>
      <c r="U213" s="26"/>
      <c r="V213" s="93">
        <v>2000</v>
      </c>
    </row>
    <row r="214" spans="1:22" s="8" customFormat="1" ht="23.25" customHeight="1" x14ac:dyDescent="0.2">
      <c r="A214" s="9">
        <f t="shared" si="3"/>
        <v>201</v>
      </c>
      <c r="B214" s="9">
        <v>14</v>
      </c>
      <c r="C214" s="34" t="s">
        <v>399</v>
      </c>
      <c r="D214" s="25" t="s">
        <v>400</v>
      </c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6"/>
      <c r="P214" s="26"/>
      <c r="Q214" s="26"/>
      <c r="R214" s="26"/>
      <c r="S214" s="26"/>
      <c r="T214" s="26"/>
      <c r="U214" s="26"/>
      <c r="V214" s="93">
        <v>3500</v>
      </c>
    </row>
    <row r="215" spans="1:22" s="8" customFormat="1" ht="31.5" customHeight="1" x14ac:dyDescent="0.2">
      <c r="A215" s="9">
        <f t="shared" si="3"/>
        <v>202</v>
      </c>
      <c r="B215" s="9">
        <v>15</v>
      </c>
      <c r="C215" s="34" t="s">
        <v>401</v>
      </c>
      <c r="D215" s="25" t="s">
        <v>402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21"/>
      <c r="P215" s="21"/>
      <c r="Q215" s="21"/>
      <c r="R215" s="21"/>
      <c r="S215" s="21"/>
      <c r="T215" s="21"/>
      <c r="U215" s="21"/>
      <c r="V215" s="93">
        <v>3000</v>
      </c>
    </row>
    <row r="216" spans="1:22" s="8" customFormat="1" ht="31.5" customHeight="1" x14ac:dyDescent="0.2">
      <c r="A216" s="9">
        <f t="shared" si="3"/>
        <v>203</v>
      </c>
      <c r="B216" s="9">
        <v>16</v>
      </c>
      <c r="C216" s="34" t="s">
        <v>403</v>
      </c>
      <c r="D216" s="25" t="s">
        <v>404</v>
      </c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4"/>
      <c r="P216" s="24"/>
      <c r="Q216" s="24"/>
      <c r="R216" s="24"/>
      <c r="S216" s="24"/>
      <c r="T216" s="24"/>
      <c r="U216" s="24"/>
      <c r="V216" s="93">
        <v>2000</v>
      </c>
    </row>
    <row r="217" spans="1:22" s="8" customFormat="1" ht="24.95" customHeight="1" x14ac:dyDescent="0.2">
      <c r="A217" s="9">
        <f t="shared" si="3"/>
        <v>204</v>
      </c>
      <c r="B217" s="9">
        <v>17</v>
      </c>
      <c r="C217" s="34" t="s">
        <v>405</v>
      </c>
      <c r="D217" s="25" t="s">
        <v>406</v>
      </c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6"/>
      <c r="P217" s="26"/>
      <c r="Q217" s="26"/>
      <c r="R217" s="26"/>
      <c r="S217" s="26"/>
      <c r="T217" s="26"/>
      <c r="U217" s="26"/>
      <c r="V217" s="93">
        <v>4000</v>
      </c>
    </row>
    <row r="218" spans="1:22" s="8" customFormat="1" ht="24.95" customHeight="1" x14ac:dyDescent="0.2">
      <c r="A218" s="9"/>
      <c r="B218" s="9"/>
      <c r="C218" s="35" t="s">
        <v>407</v>
      </c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6"/>
      <c r="P218" s="26"/>
      <c r="Q218" s="26"/>
      <c r="R218" s="26"/>
      <c r="S218" s="26"/>
      <c r="T218" s="26"/>
      <c r="U218" s="26"/>
      <c r="V218" s="94">
        <v>100000</v>
      </c>
    </row>
    <row r="219" spans="1:22" s="8" customFormat="1" ht="24.95" customHeight="1" x14ac:dyDescent="0.2">
      <c r="A219" s="9">
        <f>A217+1</f>
        <v>205</v>
      </c>
      <c r="B219" s="9">
        <v>1</v>
      </c>
      <c r="C219" s="10" t="s">
        <v>408</v>
      </c>
      <c r="D219" s="25" t="s">
        <v>409</v>
      </c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6"/>
      <c r="P219" s="26"/>
      <c r="Q219" s="26"/>
      <c r="R219" s="26"/>
      <c r="S219" s="26"/>
      <c r="T219" s="26"/>
      <c r="U219" s="26"/>
      <c r="V219" s="93">
        <v>57000</v>
      </c>
    </row>
    <row r="220" spans="1:22" s="8" customFormat="1" ht="24.95" customHeight="1" x14ac:dyDescent="0.2">
      <c r="A220" s="9">
        <f t="shared" si="3"/>
        <v>206</v>
      </c>
      <c r="B220" s="9">
        <v>2</v>
      </c>
      <c r="C220" s="22" t="s">
        <v>410</v>
      </c>
      <c r="D220" s="11" t="s">
        <v>411</v>
      </c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6"/>
      <c r="P220" s="26"/>
      <c r="Q220" s="26"/>
      <c r="R220" s="26"/>
      <c r="S220" s="26"/>
      <c r="T220" s="26"/>
      <c r="U220" s="26"/>
      <c r="V220" s="93">
        <v>20000</v>
      </c>
    </row>
    <row r="221" spans="1:22" s="8" customFormat="1" ht="24.95" customHeight="1" x14ac:dyDescent="0.2">
      <c r="A221" s="9">
        <f t="shared" si="3"/>
        <v>207</v>
      </c>
      <c r="B221" s="9">
        <v>3</v>
      </c>
      <c r="C221" s="10" t="s">
        <v>412</v>
      </c>
      <c r="D221" s="23" t="s">
        <v>413</v>
      </c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6"/>
      <c r="P221" s="26"/>
      <c r="Q221" s="26"/>
      <c r="R221" s="26"/>
      <c r="S221" s="26"/>
      <c r="T221" s="26"/>
      <c r="U221" s="26"/>
      <c r="V221" s="93">
        <v>10000</v>
      </c>
    </row>
    <row r="222" spans="1:22" s="8" customFormat="1" ht="24.95" customHeight="1" x14ac:dyDescent="0.2">
      <c r="A222" s="9">
        <f t="shared" si="3"/>
        <v>208</v>
      </c>
      <c r="B222" s="9">
        <v>4</v>
      </c>
      <c r="C222" s="34" t="s">
        <v>414</v>
      </c>
      <c r="D222" s="25" t="s">
        <v>415</v>
      </c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6"/>
      <c r="P222" s="26"/>
      <c r="Q222" s="26"/>
      <c r="R222" s="26"/>
      <c r="S222" s="26"/>
      <c r="T222" s="26"/>
      <c r="U222" s="26"/>
      <c r="V222" s="93">
        <v>500</v>
      </c>
    </row>
    <row r="223" spans="1:22" s="8" customFormat="1" ht="24.95" customHeight="1" x14ac:dyDescent="0.2">
      <c r="A223" s="9">
        <f t="shared" si="3"/>
        <v>209</v>
      </c>
      <c r="B223" s="9">
        <v>5</v>
      </c>
      <c r="C223" s="34" t="s">
        <v>416</v>
      </c>
      <c r="D223" s="25" t="s">
        <v>417</v>
      </c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6"/>
      <c r="P223" s="26"/>
      <c r="Q223" s="26"/>
      <c r="R223" s="26"/>
      <c r="S223" s="26"/>
      <c r="T223" s="26"/>
      <c r="U223" s="26"/>
      <c r="V223" s="93">
        <v>2500</v>
      </c>
    </row>
    <row r="224" spans="1:22" s="8" customFormat="1" ht="24.95" customHeight="1" x14ac:dyDescent="0.2">
      <c r="A224" s="9">
        <f t="shared" si="3"/>
        <v>210</v>
      </c>
      <c r="B224" s="9">
        <v>6</v>
      </c>
      <c r="C224" s="34" t="s">
        <v>418</v>
      </c>
      <c r="D224" s="25" t="s">
        <v>419</v>
      </c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6"/>
      <c r="P224" s="26"/>
      <c r="Q224" s="26"/>
      <c r="R224" s="26"/>
      <c r="S224" s="26"/>
      <c r="T224" s="26"/>
      <c r="U224" s="26"/>
      <c r="V224" s="93">
        <v>2000</v>
      </c>
    </row>
    <row r="225" spans="1:22" s="8" customFormat="1" ht="24.95" customHeight="1" x14ac:dyDescent="0.2">
      <c r="A225" s="9">
        <f t="shared" si="3"/>
        <v>211</v>
      </c>
      <c r="B225" s="9">
        <v>7</v>
      </c>
      <c r="C225" s="34" t="s">
        <v>420</v>
      </c>
      <c r="D225" s="25" t="s">
        <v>421</v>
      </c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6"/>
      <c r="P225" s="26"/>
      <c r="Q225" s="26"/>
      <c r="R225" s="26"/>
      <c r="S225" s="26"/>
      <c r="T225" s="26"/>
      <c r="U225" s="26"/>
      <c r="V225" s="93">
        <v>500</v>
      </c>
    </row>
    <row r="226" spans="1:22" s="8" customFormat="1" ht="24.95" customHeight="1" x14ac:dyDescent="0.2">
      <c r="A226" s="9">
        <f t="shared" si="3"/>
        <v>212</v>
      </c>
      <c r="B226" s="9">
        <v>8</v>
      </c>
      <c r="C226" s="34" t="s">
        <v>422</v>
      </c>
      <c r="D226" s="25" t="s">
        <v>423</v>
      </c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6"/>
      <c r="P226" s="26"/>
      <c r="Q226" s="26"/>
      <c r="R226" s="26"/>
      <c r="S226" s="26"/>
      <c r="T226" s="26"/>
      <c r="U226" s="26"/>
      <c r="V226" s="93">
        <v>1500</v>
      </c>
    </row>
    <row r="227" spans="1:22" s="8" customFormat="1" ht="24.95" customHeight="1" x14ac:dyDescent="0.2">
      <c r="A227" s="9">
        <f t="shared" si="3"/>
        <v>213</v>
      </c>
      <c r="B227" s="9">
        <v>9</v>
      </c>
      <c r="C227" s="34" t="s">
        <v>424</v>
      </c>
      <c r="D227" s="25" t="s">
        <v>425</v>
      </c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6"/>
      <c r="P227" s="26"/>
      <c r="Q227" s="26"/>
      <c r="R227" s="26"/>
      <c r="S227" s="26"/>
      <c r="T227" s="26"/>
      <c r="U227" s="26"/>
      <c r="V227" s="93">
        <v>1000</v>
      </c>
    </row>
    <row r="228" spans="1:22" s="8" customFormat="1" ht="24.95" customHeight="1" x14ac:dyDescent="0.2">
      <c r="A228" s="9">
        <f t="shared" si="3"/>
        <v>214</v>
      </c>
      <c r="B228" s="9">
        <v>10</v>
      </c>
      <c r="C228" s="34" t="s">
        <v>426</v>
      </c>
      <c r="D228" s="25" t="s">
        <v>427</v>
      </c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6"/>
      <c r="P228" s="26"/>
      <c r="Q228" s="26"/>
      <c r="R228" s="26"/>
      <c r="S228" s="26"/>
      <c r="T228" s="26"/>
      <c r="U228" s="26"/>
      <c r="V228" s="93">
        <v>2500</v>
      </c>
    </row>
    <row r="229" spans="1:22" s="8" customFormat="1" ht="26.1" customHeight="1" x14ac:dyDescent="0.2">
      <c r="A229" s="9">
        <f t="shared" si="3"/>
        <v>215</v>
      </c>
      <c r="B229" s="9">
        <v>11</v>
      </c>
      <c r="C229" s="34" t="s">
        <v>428</v>
      </c>
      <c r="D229" s="25" t="s">
        <v>429</v>
      </c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21"/>
      <c r="P229" s="21"/>
      <c r="Q229" s="21"/>
      <c r="R229" s="21"/>
      <c r="S229" s="21"/>
      <c r="T229" s="21"/>
      <c r="U229" s="21"/>
      <c r="V229" s="93">
        <v>500</v>
      </c>
    </row>
    <row r="230" spans="1:22" s="8" customFormat="1" ht="24.95" customHeight="1" x14ac:dyDescent="0.2">
      <c r="A230" s="9">
        <f t="shared" si="3"/>
        <v>216</v>
      </c>
      <c r="B230" s="9">
        <v>12</v>
      </c>
      <c r="C230" s="34" t="s">
        <v>430</v>
      </c>
      <c r="D230" s="25" t="s">
        <v>431</v>
      </c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6"/>
      <c r="P230" s="26"/>
      <c r="Q230" s="26"/>
      <c r="R230" s="26"/>
      <c r="S230" s="26"/>
      <c r="T230" s="26"/>
      <c r="U230" s="26"/>
      <c r="V230" s="93">
        <v>1000</v>
      </c>
    </row>
    <row r="231" spans="1:22" s="8" customFormat="1" ht="24.95" customHeight="1" x14ac:dyDescent="0.2">
      <c r="A231" s="9">
        <f t="shared" si="3"/>
        <v>217</v>
      </c>
      <c r="B231" s="9">
        <v>13</v>
      </c>
      <c r="C231" s="34" t="s">
        <v>432</v>
      </c>
      <c r="D231" s="25" t="s">
        <v>433</v>
      </c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6"/>
      <c r="P231" s="26"/>
      <c r="Q231" s="26"/>
      <c r="R231" s="26"/>
      <c r="S231" s="26"/>
      <c r="T231" s="26"/>
      <c r="U231" s="26"/>
      <c r="V231" s="93">
        <v>1000</v>
      </c>
    </row>
    <row r="232" spans="1:22" s="8" customFormat="1" ht="24.95" customHeight="1" x14ac:dyDescent="0.2">
      <c r="A232" s="9"/>
      <c r="B232" s="9"/>
      <c r="C232" s="35" t="s">
        <v>434</v>
      </c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6"/>
      <c r="P232" s="26"/>
      <c r="Q232" s="26"/>
      <c r="R232" s="26"/>
      <c r="S232" s="26"/>
      <c r="T232" s="26"/>
      <c r="U232" s="26"/>
      <c r="V232" s="95">
        <v>80500</v>
      </c>
    </row>
    <row r="233" spans="1:22" s="8" customFormat="1" ht="24.95" customHeight="1" x14ac:dyDescent="0.2">
      <c r="A233" s="9">
        <f>A231+1</f>
        <v>218</v>
      </c>
      <c r="B233" s="9">
        <v>1</v>
      </c>
      <c r="C233" s="10" t="s">
        <v>435</v>
      </c>
      <c r="D233" s="25" t="s">
        <v>436</v>
      </c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6"/>
      <c r="P233" s="26"/>
      <c r="Q233" s="26"/>
      <c r="R233" s="26"/>
      <c r="S233" s="26"/>
      <c r="T233" s="26"/>
      <c r="U233" s="26"/>
      <c r="V233" s="93">
        <v>40000</v>
      </c>
    </row>
    <row r="234" spans="1:22" s="8" customFormat="1" ht="24.95" customHeight="1" x14ac:dyDescent="0.2">
      <c r="A234" s="9">
        <f t="shared" si="3"/>
        <v>219</v>
      </c>
      <c r="B234" s="9">
        <v>2</v>
      </c>
      <c r="C234" s="22" t="s">
        <v>437</v>
      </c>
      <c r="D234" s="11" t="s">
        <v>438</v>
      </c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6"/>
      <c r="P234" s="26"/>
      <c r="Q234" s="26"/>
      <c r="R234" s="26"/>
      <c r="S234" s="26"/>
      <c r="T234" s="26"/>
      <c r="U234" s="26"/>
      <c r="V234" s="93">
        <v>22000</v>
      </c>
    </row>
    <row r="235" spans="1:22" s="8" customFormat="1" ht="24.95" customHeight="1" x14ac:dyDescent="0.2">
      <c r="A235" s="9">
        <f t="shared" si="3"/>
        <v>220</v>
      </c>
      <c r="B235" s="9">
        <v>3</v>
      </c>
      <c r="C235" s="10" t="s">
        <v>439</v>
      </c>
      <c r="D235" s="25" t="s">
        <v>440</v>
      </c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6"/>
      <c r="P235" s="26"/>
      <c r="Q235" s="26"/>
      <c r="R235" s="26"/>
      <c r="S235" s="26"/>
      <c r="T235" s="26"/>
      <c r="U235" s="26"/>
      <c r="V235" s="93">
        <v>5000</v>
      </c>
    </row>
    <row r="236" spans="1:22" s="8" customFormat="1" ht="24.95" customHeight="1" x14ac:dyDescent="0.2">
      <c r="A236" s="9">
        <f t="shared" si="3"/>
        <v>221</v>
      </c>
      <c r="B236" s="9">
        <v>4</v>
      </c>
      <c r="C236" s="34" t="s">
        <v>441</v>
      </c>
      <c r="D236" s="25" t="s">
        <v>442</v>
      </c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6"/>
      <c r="P236" s="26"/>
      <c r="Q236" s="26"/>
      <c r="R236" s="26"/>
      <c r="S236" s="26"/>
      <c r="T236" s="26"/>
      <c r="U236" s="26"/>
      <c r="V236" s="93">
        <v>2000</v>
      </c>
    </row>
    <row r="237" spans="1:22" s="8" customFormat="1" ht="24.95" customHeight="1" x14ac:dyDescent="0.2">
      <c r="A237" s="9">
        <f t="shared" si="3"/>
        <v>222</v>
      </c>
      <c r="B237" s="9">
        <v>5</v>
      </c>
      <c r="C237" s="34" t="s">
        <v>443</v>
      </c>
      <c r="D237" s="25" t="s">
        <v>444</v>
      </c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6"/>
      <c r="P237" s="26"/>
      <c r="Q237" s="26"/>
      <c r="R237" s="26"/>
      <c r="S237" s="26"/>
      <c r="T237" s="26"/>
      <c r="U237" s="26"/>
      <c r="V237" s="93">
        <v>1500</v>
      </c>
    </row>
    <row r="238" spans="1:22" s="8" customFormat="1" ht="24.95" customHeight="1" x14ac:dyDescent="0.2">
      <c r="A238" s="9">
        <f t="shared" si="3"/>
        <v>223</v>
      </c>
      <c r="B238" s="9">
        <v>6</v>
      </c>
      <c r="C238" s="34" t="s">
        <v>445</v>
      </c>
      <c r="D238" s="25" t="s">
        <v>446</v>
      </c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6"/>
      <c r="P238" s="26"/>
      <c r="Q238" s="26"/>
      <c r="R238" s="26"/>
      <c r="S238" s="26"/>
      <c r="T238" s="26"/>
      <c r="U238" s="26"/>
      <c r="V238" s="93">
        <v>1000</v>
      </c>
    </row>
    <row r="239" spans="1:22" s="8" customFormat="1" ht="24.95" customHeight="1" x14ac:dyDescent="0.2">
      <c r="A239" s="9">
        <f t="shared" si="3"/>
        <v>224</v>
      </c>
      <c r="B239" s="9">
        <v>7</v>
      </c>
      <c r="C239" s="34" t="s">
        <v>447</v>
      </c>
      <c r="D239" s="25" t="s">
        <v>448</v>
      </c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6"/>
      <c r="P239" s="26"/>
      <c r="Q239" s="26"/>
      <c r="R239" s="26"/>
      <c r="S239" s="26"/>
      <c r="T239" s="26"/>
      <c r="U239" s="26"/>
      <c r="V239" s="93">
        <v>500</v>
      </c>
    </row>
    <row r="240" spans="1:22" s="8" customFormat="1" ht="24.95" customHeight="1" x14ac:dyDescent="0.2">
      <c r="A240" s="9">
        <f t="shared" si="3"/>
        <v>225</v>
      </c>
      <c r="B240" s="9">
        <v>8</v>
      </c>
      <c r="C240" s="34" t="s">
        <v>449</v>
      </c>
      <c r="D240" s="25" t="s">
        <v>450</v>
      </c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6"/>
      <c r="P240" s="26"/>
      <c r="Q240" s="26"/>
      <c r="R240" s="26"/>
      <c r="S240" s="26"/>
      <c r="T240" s="26"/>
      <c r="U240" s="26"/>
      <c r="V240" s="93">
        <v>2000</v>
      </c>
    </row>
    <row r="241" spans="1:22" s="8" customFormat="1" ht="24.95" customHeight="1" x14ac:dyDescent="0.2">
      <c r="A241" s="9">
        <f t="shared" si="3"/>
        <v>226</v>
      </c>
      <c r="B241" s="9">
        <v>9</v>
      </c>
      <c r="C241" s="34" t="s">
        <v>451</v>
      </c>
      <c r="D241" s="25" t="s">
        <v>452</v>
      </c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6"/>
      <c r="P241" s="26"/>
      <c r="Q241" s="26"/>
      <c r="R241" s="26"/>
      <c r="S241" s="26"/>
      <c r="T241" s="26"/>
      <c r="U241" s="26"/>
      <c r="V241" s="93">
        <v>2000</v>
      </c>
    </row>
    <row r="242" spans="1:22" s="8" customFormat="1" ht="24.95" customHeight="1" x14ac:dyDescent="0.2">
      <c r="A242" s="9">
        <f t="shared" si="3"/>
        <v>227</v>
      </c>
      <c r="B242" s="9">
        <v>10</v>
      </c>
      <c r="C242" s="34" t="s">
        <v>453</v>
      </c>
      <c r="D242" s="25" t="s">
        <v>454</v>
      </c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/>
      <c r="P242" s="26"/>
      <c r="Q242" s="26"/>
      <c r="R242" s="26"/>
      <c r="S242" s="26"/>
      <c r="T242" s="26"/>
      <c r="U242" s="26"/>
      <c r="V242" s="93">
        <v>1000</v>
      </c>
    </row>
    <row r="243" spans="1:22" s="8" customFormat="1" ht="24.95" customHeight="1" x14ac:dyDescent="0.2">
      <c r="A243" s="9">
        <f t="shared" si="3"/>
        <v>228</v>
      </c>
      <c r="B243" s="9">
        <v>11</v>
      </c>
      <c r="C243" s="34" t="s">
        <v>455</v>
      </c>
      <c r="D243" s="25" t="s">
        <v>456</v>
      </c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3"/>
      <c r="P243" s="73"/>
      <c r="Q243" s="73"/>
      <c r="R243" s="73"/>
      <c r="S243" s="73"/>
      <c r="T243" s="73"/>
      <c r="U243" s="73"/>
      <c r="V243" s="93">
        <v>500</v>
      </c>
    </row>
    <row r="244" spans="1:22" s="8" customFormat="1" ht="24.95" customHeight="1" x14ac:dyDescent="0.2">
      <c r="A244" s="9">
        <f t="shared" si="3"/>
        <v>229</v>
      </c>
      <c r="B244" s="9">
        <v>12</v>
      </c>
      <c r="C244" s="34" t="s">
        <v>457</v>
      </c>
      <c r="D244" s="25" t="s">
        <v>458</v>
      </c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3"/>
      <c r="P244" s="73"/>
      <c r="Q244" s="73"/>
      <c r="R244" s="73"/>
      <c r="S244" s="73"/>
      <c r="T244" s="73"/>
      <c r="U244" s="73"/>
      <c r="V244" s="93">
        <v>1000</v>
      </c>
    </row>
    <row r="245" spans="1:22" s="8" customFormat="1" ht="24.95" customHeight="1" x14ac:dyDescent="0.2">
      <c r="A245" s="9">
        <f t="shared" si="3"/>
        <v>230</v>
      </c>
      <c r="B245" s="9">
        <v>13</v>
      </c>
      <c r="C245" s="34" t="s">
        <v>459</v>
      </c>
      <c r="D245" s="25" t="s">
        <v>460</v>
      </c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3"/>
      <c r="P245" s="73"/>
      <c r="Q245" s="73"/>
      <c r="R245" s="73"/>
      <c r="S245" s="73"/>
      <c r="T245" s="73"/>
      <c r="U245" s="73"/>
      <c r="V245" s="93">
        <v>1000</v>
      </c>
    </row>
    <row r="246" spans="1:22" s="8" customFormat="1" ht="24.95" customHeight="1" x14ac:dyDescent="0.2">
      <c r="A246" s="9">
        <f t="shared" si="3"/>
        <v>231</v>
      </c>
      <c r="B246" s="9">
        <v>14</v>
      </c>
      <c r="C246" s="34" t="s">
        <v>461</v>
      </c>
      <c r="D246" s="25" t="s">
        <v>462</v>
      </c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3"/>
      <c r="P246" s="73"/>
      <c r="Q246" s="73"/>
      <c r="R246" s="73"/>
      <c r="S246" s="73"/>
      <c r="T246" s="73"/>
      <c r="U246" s="73"/>
      <c r="V246" s="93">
        <v>500</v>
      </c>
    </row>
    <row r="247" spans="1:22" s="8" customFormat="1" ht="24.95" customHeight="1" x14ac:dyDescent="0.2">
      <c r="A247" s="9">
        <f t="shared" si="3"/>
        <v>232</v>
      </c>
      <c r="B247" s="9">
        <v>15</v>
      </c>
      <c r="C247" s="34" t="s">
        <v>463</v>
      </c>
      <c r="D247" s="25" t="s">
        <v>464</v>
      </c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3"/>
      <c r="P247" s="73"/>
      <c r="Q247" s="73"/>
      <c r="R247" s="73"/>
      <c r="S247" s="73"/>
      <c r="T247" s="73"/>
      <c r="U247" s="73"/>
      <c r="V247" s="93">
        <v>500</v>
      </c>
    </row>
    <row r="248" spans="1:22" s="8" customFormat="1" ht="28.5" customHeight="1" x14ac:dyDescent="0.2">
      <c r="A248" s="49"/>
      <c r="B248" s="49"/>
      <c r="C248" s="50" t="s">
        <v>465</v>
      </c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2"/>
      <c r="P248" s="52"/>
      <c r="Q248" s="52"/>
      <c r="R248" s="52"/>
      <c r="S248" s="52"/>
      <c r="T248" s="52"/>
      <c r="U248" s="52"/>
      <c r="V248" s="96">
        <v>2814400</v>
      </c>
    </row>
  </sheetData>
  <mergeCells count="2">
    <mergeCell ref="A1:V1"/>
    <mergeCell ref="A2:V2"/>
  </mergeCells>
  <printOptions horizontalCentered="1"/>
  <pageMargins left="0" right="0" top="0.23622047244094499" bottom="0.23622047244094499" header="0.118110236220472" footer="0.118110236220472"/>
  <pageSetup paperSize="9" scale="8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9A68E-FF01-4D17-847A-6A1ED39DCB6C}">
  <sheetPr>
    <pageSetUpPr fitToPage="1"/>
  </sheetPr>
  <dimension ref="A1:T70"/>
  <sheetViews>
    <sheetView tabSelected="1" workbookViewId="0">
      <pane ySplit="4" topLeftCell="A5" activePane="bottomLeft" state="frozen"/>
      <selection pane="bottomLeft" activeCell="B13" sqref="B13:G13"/>
    </sheetView>
  </sheetViews>
  <sheetFormatPr defaultColWidth="9.125" defaultRowHeight="15.75" x14ac:dyDescent="0.25"/>
  <cols>
    <col min="1" max="1" width="3.875" style="12" bestFit="1" customWidth="1"/>
    <col min="2" max="2" width="22.625" style="13" bestFit="1" customWidth="1"/>
    <col min="3" max="3" width="7.375" style="14" bestFit="1" customWidth="1"/>
    <col min="4" max="4" width="5.375" style="14" bestFit="1" customWidth="1"/>
    <col min="5" max="5" width="5.5" style="14" bestFit="1" customWidth="1"/>
    <col min="6" max="6" width="7.625" style="14" bestFit="1" customWidth="1"/>
    <col min="7" max="7" width="13.625" style="14" bestFit="1" customWidth="1"/>
    <col min="8" max="8" width="44.875" style="14" bestFit="1" customWidth="1"/>
    <col min="9" max="9" width="6" style="14" customWidth="1"/>
    <col min="10" max="10" width="5.125" style="14" bestFit="1" customWidth="1"/>
    <col min="11" max="11" width="14.875" style="14" bestFit="1" customWidth="1"/>
    <col min="12" max="12" width="9.875" style="14" bestFit="1" customWidth="1"/>
    <col min="13" max="13" width="49.125" style="14" bestFit="1" customWidth="1"/>
    <col min="14" max="14" width="14.375" style="68" customWidth="1"/>
    <col min="15" max="15" width="12.125" style="68" customWidth="1"/>
    <col min="16" max="16" width="11.625" style="68" customWidth="1"/>
    <col min="17" max="17" width="11.75" style="68" customWidth="1"/>
    <col min="18" max="18" width="12.5" style="68" customWidth="1"/>
    <col min="19" max="19" width="14.25" style="68" customWidth="1"/>
    <col min="20" max="20" width="11.5" style="68" customWidth="1"/>
    <col min="21" max="16384" width="9.125" style="1"/>
  </cols>
  <sheetData>
    <row r="1" spans="1:20" s="71" customFormat="1" ht="18.75" x14ac:dyDescent="0.3">
      <c r="A1" s="99" t="s">
        <v>554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</row>
    <row r="2" spans="1:20" s="71" customFormat="1" ht="18.75" x14ac:dyDescent="0.3">
      <c r="A2" s="100" t="s">
        <v>471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s="4" customFormat="1" ht="42.75" customHeight="1" x14ac:dyDescent="0.2">
      <c r="A3" s="61" t="s">
        <v>0</v>
      </c>
      <c r="B3" s="61" t="s">
        <v>1</v>
      </c>
      <c r="C3" s="62" t="s">
        <v>2</v>
      </c>
      <c r="D3" s="62" t="s">
        <v>512</v>
      </c>
      <c r="E3" s="62" t="s">
        <v>468</v>
      </c>
      <c r="F3" s="62" t="s">
        <v>477</v>
      </c>
      <c r="G3" s="62" t="s">
        <v>478</v>
      </c>
      <c r="H3" s="62" t="s">
        <v>484</v>
      </c>
      <c r="I3" s="62" t="s">
        <v>479</v>
      </c>
      <c r="J3" s="62" t="s">
        <v>480</v>
      </c>
      <c r="K3" s="62" t="s">
        <v>481</v>
      </c>
      <c r="L3" s="62" t="s">
        <v>482</v>
      </c>
      <c r="M3" s="62" t="s">
        <v>483</v>
      </c>
      <c r="N3" s="66" t="s">
        <v>472</v>
      </c>
      <c r="O3" s="66" t="s">
        <v>469</v>
      </c>
      <c r="P3" s="66" t="s">
        <v>473</v>
      </c>
      <c r="Q3" s="66" t="s">
        <v>474</v>
      </c>
      <c r="R3" s="66" t="s">
        <v>466</v>
      </c>
      <c r="S3" s="66" t="s">
        <v>475</v>
      </c>
      <c r="T3" s="66" t="s">
        <v>476</v>
      </c>
    </row>
    <row r="4" spans="1:20" s="4" customFormat="1" ht="18" customHeight="1" x14ac:dyDescent="0.2">
      <c r="A4" s="61"/>
      <c r="B4" s="61" t="s">
        <v>485</v>
      </c>
      <c r="C4" s="62" t="s">
        <v>495</v>
      </c>
      <c r="D4" s="62" t="s">
        <v>496</v>
      </c>
      <c r="E4" s="62" t="s">
        <v>497</v>
      </c>
      <c r="F4" s="62" t="s">
        <v>498</v>
      </c>
      <c r="G4" s="62" t="s">
        <v>499</v>
      </c>
      <c r="H4" s="62" t="s">
        <v>500</v>
      </c>
      <c r="I4" s="62" t="s">
        <v>494</v>
      </c>
      <c r="J4" s="62" t="s">
        <v>501</v>
      </c>
      <c r="K4" s="62" t="s">
        <v>502</v>
      </c>
      <c r="L4" s="62" t="s">
        <v>503</v>
      </c>
      <c r="M4" s="62" t="s">
        <v>504</v>
      </c>
      <c r="N4" s="66" t="s">
        <v>505</v>
      </c>
      <c r="O4" s="66" t="s">
        <v>506</v>
      </c>
      <c r="P4" s="66" t="s">
        <v>507</v>
      </c>
      <c r="Q4" s="66" t="s">
        <v>508</v>
      </c>
      <c r="R4" s="66" t="s">
        <v>509</v>
      </c>
      <c r="S4" s="66" t="s">
        <v>510</v>
      </c>
      <c r="T4" s="66" t="s">
        <v>511</v>
      </c>
    </row>
    <row r="5" spans="1:20" s="8" customFormat="1" ht="18" customHeight="1" x14ac:dyDescent="0.2">
      <c r="A5" s="17">
        <v>1</v>
      </c>
      <c r="B5" s="63" t="s">
        <v>4</v>
      </c>
      <c r="C5" s="64" t="s">
        <v>5</v>
      </c>
      <c r="D5" s="64" t="s">
        <v>490</v>
      </c>
      <c r="E5" s="64" t="s">
        <v>486</v>
      </c>
      <c r="F5" s="64" t="s">
        <v>487</v>
      </c>
      <c r="G5" s="64" t="s">
        <v>488</v>
      </c>
      <c r="H5" s="65" t="s">
        <v>489</v>
      </c>
      <c r="I5" s="64" t="s">
        <v>490</v>
      </c>
      <c r="J5" s="64" t="s">
        <v>490</v>
      </c>
      <c r="K5" s="64" t="s">
        <v>491</v>
      </c>
      <c r="L5" s="64" t="s">
        <v>492</v>
      </c>
      <c r="M5" s="65" t="s">
        <v>493</v>
      </c>
      <c r="N5" s="70">
        <v>386</v>
      </c>
      <c r="O5" s="70">
        <v>50</v>
      </c>
      <c r="P5" s="70">
        <v>50</v>
      </c>
      <c r="Q5" s="70">
        <v>50</v>
      </c>
      <c r="R5" s="70">
        <v>7</v>
      </c>
      <c r="S5" s="70">
        <v>1000</v>
      </c>
      <c r="T5" s="70">
        <v>1100</v>
      </c>
    </row>
    <row r="6" spans="1:20" s="8" customFormat="1" ht="18" customHeight="1" x14ac:dyDescent="0.2">
      <c r="A6" s="17">
        <v>2</v>
      </c>
      <c r="B6" s="63"/>
      <c r="C6" s="64"/>
      <c r="D6" s="64"/>
      <c r="E6" s="64"/>
      <c r="F6" s="64"/>
      <c r="G6" s="64"/>
      <c r="H6" s="65"/>
      <c r="I6" s="64"/>
      <c r="J6" s="64"/>
      <c r="K6" s="64"/>
      <c r="L6" s="64"/>
      <c r="M6" s="65"/>
      <c r="N6" s="67"/>
      <c r="O6" s="67"/>
      <c r="P6" s="67"/>
      <c r="Q6" s="67"/>
      <c r="R6" s="67"/>
      <c r="S6" s="67"/>
      <c r="T6" s="67"/>
    </row>
    <row r="7" spans="1:20" ht="17.25" customHeight="1" x14ac:dyDescent="0.25">
      <c r="A7" s="17"/>
      <c r="B7" s="101" t="s">
        <v>539</v>
      </c>
      <c r="C7" s="101"/>
      <c r="D7" s="101"/>
      <c r="E7" s="101"/>
      <c r="F7" s="101"/>
      <c r="G7" s="101"/>
    </row>
    <row r="8" spans="1:20" s="16" customFormat="1" ht="17.25" customHeight="1" x14ac:dyDescent="0.2">
      <c r="A8" s="18">
        <v>1</v>
      </c>
      <c r="B8" s="103" t="s">
        <v>2</v>
      </c>
      <c r="C8" s="103"/>
      <c r="D8" s="103"/>
      <c r="E8" s="103"/>
      <c r="F8" s="103"/>
      <c r="G8" s="103"/>
      <c r="H8" s="15"/>
      <c r="I8" s="15"/>
      <c r="J8" s="15"/>
      <c r="K8" s="15"/>
      <c r="L8" s="15"/>
      <c r="M8" s="15"/>
      <c r="N8" s="69"/>
      <c r="O8" s="69"/>
      <c r="P8" s="69"/>
      <c r="Q8" s="69"/>
      <c r="R8" s="69"/>
      <c r="S8" s="69"/>
      <c r="T8" s="69"/>
    </row>
    <row r="9" spans="1:20" s="16" customFormat="1" ht="17.25" customHeight="1" x14ac:dyDescent="0.2">
      <c r="A9" s="18">
        <v>2</v>
      </c>
      <c r="B9" s="103" t="s">
        <v>520</v>
      </c>
      <c r="C9" s="103"/>
      <c r="D9" s="103"/>
      <c r="E9" s="103"/>
      <c r="F9" s="103"/>
      <c r="G9" s="103"/>
      <c r="H9" s="15"/>
      <c r="I9" s="15"/>
      <c r="J9" s="15"/>
      <c r="K9" s="15"/>
      <c r="L9" s="15"/>
      <c r="M9" s="15"/>
      <c r="N9" s="69"/>
      <c r="O9" s="69"/>
      <c r="P9" s="69"/>
      <c r="Q9" s="69"/>
      <c r="R9" s="69"/>
      <c r="S9" s="69"/>
      <c r="T9" s="69"/>
    </row>
    <row r="10" spans="1:20" ht="17.25" customHeight="1" x14ac:dyDescent="0.25">
      <c r="A10" s="17"/>
      <c r="B10" s="102" t="s">
        <v>490</v>
      </c>
      <c r="C10" s="102"/>
      <c r="D10" s="102"/>
      <c r="E10" s="102"/>
      <c r="F10" s="102"/>
      <c r="G10" s="102"/>
    </row>
    <row r="11" spans="1:20" ht="17.25" customHeight="1" x14ac:dyDescent="0.25">
      <c r="A11" s="17"/>
      <c r="B11" s="102" t="s">
        <v>513</v>
      </c>
      <c r="C11" s="102"/>
      <c r="D11" s="102"/>
      <c r="E11" s="102"/>
      <c r="F11" s="102"/>
      <c r="G11" s="102"/>
    </row>
    <row r="12" spans="1:20" ht="17.25" customHeight="1" x14ac:dyDescent="0.25">
      <c r="A12" s="17"/>
      <c r="B12" s="102" t="s">
        <v>514</v>
      </c>
      <c r="C12" s="102"/>
      <c r="D12" s="102"/>
      <c r="E12" s="102"/>
      <c r="F12" s="102"/>
      <c r="G12" s="102"/>
    </row>
    <row r="13" spans="1:20" ht="17.25" customHeight="1" x14ac:dyDescent="0.25">
      <c r="A13" s="17"/>
      <c r="B13" s="102" t="s">
        <v>515</v>
      </c>
      <c r="C13" s="102"/>
      <c r="D13" s="102"/>
      <c r="E13" s="102"/>
      <c r="F13" s="102"/>
      <c r="G13" s="102"/>
    </row>
    <row r="14" spans="1:20" s="16" customFormat="1" ht="17.25" customHeight="1" x14ac:dyDescent="0.2">
      <c r="A14" s="18">
        <v>3</v>
      </c>
      <c r="B14" s="103" t="s">
        <v>516</v>
      </c>
      <c r="C14" s="103"/>
      <c r="D14" s="103"/>
      <c r="E14" s="103"/>
      <c r="F14" s="103"/>
      <c r="G14" s="103"/>
      <c r="H14" s="15"/>
      <c r="I14" s="15"/>
      <c r="J14" s="15"/>
      <c r="K14" s="15"/>
      <c r="L14" s="15"/>
      <c r="M14" s="15"/>
      <c r="N14" s="69"/>
      <c r="O14" s="69"/>
      <c r="P14" s="69"/>
      <c r="Q14" s="69"/>
      <c r="R14" s="69"/>
      <c r="S14" s="69"/>
      <c r="T14" s="69"/>
    </row>
    <row r="15" spans="1:20" s="16" customFormat="1" ht="17.25" customHeight="1" x14ac:dyDescent="0.2">
      <c r="A15" s="18"/>
      <c r="B15" s="102" t="s">
        <v>517</v>
      </c>
      <c r="C15" s="102"/>
      <c r="D15" s="102"/>
      <c r="E15" s="102"/>
      <c r="F15" s="102"/>
      <c r="G15" s="102"/>
      <c r="H15" s="15"/>
      <c r="I15" s="15"/>
      <c r="J15" s="15"/>
      <c r="K15" s="15"/>
      <c r="L15" s="15"/>
      <c r="M15" s="15"/>
      <c r="N15" s="69"/>
      <c r="O15" s="69"/>
      <c r="P15" s="69"/>
      <c r="Q15" s="69"/>
      <c r="R15" s="69"/>
      <c r="S15" s="69"/>
      <c r="T15" s="69"/>
    </row>
    <row r="16" spans="1:20" s="16" customFormat="1" ht="17.25" customHeight="1" x14ac:dyDescent="0.2">
      <c r="A16" s="18"/>
      <c r="B16" s="102" t="s">
        <v>486</v>
      </c>
      <c r="C16" s="102"/>
      <c r="D16" s="102"/>
      <c r="E16" s="102"/>
      <c r="F16" s="102"/>
      <c r="G16" s="102"/>
      <c r="H16" s="15"/>
      <c r="I16" s="15"/>
      <c r="J16" s="15"/>
      <c r="K16" s="15"/>
      <c r="L16" s="15"/>
      <c r="M16" s="15"/>
      <c r="N16" s="69"/>
      <c r="O16" s="69"/>
      <c r="P16" s="69"/>
      <c r="Q16" s="69"/>
      <c r="R16" s="69"/>
      <c r="S16" s="69"/>
      <c r="T16" s="69"/>
    </row>
    <row r="17" spans="1:20" s="16" customFormat="1" ht="17.25" customHeight="1" x14ac:dyDescent="0.2">
      <c r="A17" s="18"/>
      <c r="B17" s="102" t="s">
        <v>518</v>
      </c>
      <c r="C17" s="102"/>
      <c r="D17" s="102"/>
      <c r="E17" s="102"/>
      <c r="F17" s="102"/>
      <c r="G17" s="102"/>
      <c r="H17" s="15"/>
      <c r="I17" s="15"/>
      <c r="J17" s="15"/>
      <c r="K17" s="15"/>
      <c r="L17" s="15"/>
      <c r="M17" s="15"/>
      <c r="N17" s="69"/>
      <c r="O17" s="69"/>
      <c r="P17" s="69"/>
      <c r="Q17" s="69"/>
      <c r="R17" s="69"/>
      <c r="S17" s="69"/>
      <c r="T17" s="69"/>
    </row>
    <row r="18" spans="1:20" s="16" customFormat="1" ht="17.25" customHeight="1" x14ac:dyDescent="0.2">
      <c r="A18" s="18"/>
      <c r="B18" s="102" t="s">
        <v>519</v>
      </c>
      <c r="C18" s="102"/>
      <c r="D18" s="102"/>
      <c r="E18" s="102"/>
      <c r="F18" s="102"/>
      <c r="G18" s="102"/>
      <c r="H18" s="15"/>
      <c r="I18" s="15"/>
      <c r="J18" s="15"/>
      <c r="K18" s="15"/>
      <c r="L18" s="15"/>
      <c r="M18" s="15"/>
      <c r="N18" s="69"/>
      <c r="O18" s="69"/>
      <c r="P18" s="69"/>
      <c r="Q18" s="69"/>
      <c r="R18" s="69"/>
      <c r="S18" s="69"/>
      <c r="T18" s="69"/>
    </row>
    <row r="19" spans="1:20" s="16" customFormat="1" ht="17.25" customHeight="1" x14ac:dyDescent="0.2">
      <c r="A19" s="18">
        <v>4</v>
      </c>
      <c r="B19" s="103" t="s">
        <v>521</v>
      </c>
      <c r="C19" s="103"/>
      <c r="D19" s="103"/>
      <c r="E19" s="103"/>
      <c r="F19" s="103"/>
      <c r="G19" s="103"/>
      <c r="H19" s="15"/>
      <c r="I19" s="15"/>
      <c r="J19" s="15"/>
      <c r="K19" s="15"/>
      <c r="L19" s="15"/>
      <c r="M19" s="15"/>
      <c r="N19" s="69"/>
      <c r="O19" s="69"/>
      <c r="P19" s="69"/>
      <c r="Q19" s="69"/>
      <c r="R19" s="69"/>
      <c r="S19" s="69"/>
      <c r="T19" s="69"/>
    </row>
    <row r="20" spans="1:20" s="16" customFormat="1" ht="17.25" customHeight="1" x14ac:dyDescent="0.2">
      <c r="A20" s="18"/>
      <c r="B20" s="102" t="s">
        <v>487</v>
      </c>
      <c r="C20" s="102"/>
      <c r="D20" s="102"/>
      <c r="E20" s="102"/>
      <c r="F20" s="102"/>
      <c r="G20" s="102"/>
      <c r="H20" s="15"/>
      <c r="I20" s="15"/>
      <c r="J20" s="15"/>
      <c r="K20" s="15"/>
      <c r="L20" s="15"/>
      <c r="M20" s="15"/>
      <c r="N20" s="69"/>
      <c r="O20" s="69"/>
      <c r="P20" s="69"/>
      <c r="Q20" s="69"/>
      <c r="R20" s="69"/>
      <c r="S20" s="69"/>
      <c r="T20" s="69"/>
    </row>
    <row r="21" spans="1:20" s="16" customFormat="1" ht="17.25" customHeight="1" x14ac:dyDescent="0.2">
      <c r="A21" s="18"/>
      <c r="B21" s="102" t="s">
        <v>522</v>
      </c>
      <c r="C21" s="102"/>
      <c r="D21" s="102"/>
      <c r="E21" s="102"/>
      <c r="F21" s="102"/>
      <c r="G21" s="102"/>
      <c r="H21" s="15"/>
      <c r="I21" s="15"/>
      <c r="J21" s="15"/>
      <c r="K21" s="15"/>
      <c r="L21" s="15"/>
      <c r="M21" s="15"/>
      <c r="N21" s="69"/>
      <c r="O21" s="69"/>
      <c r="P21" s="69"/>
      <c r="Q21" s="69"/>
      <c r="R21" s="69"/>
      <c r="S21" s="69"/>
      <c r="T21" s="69"/>
    </row>
    <row r="22" spans="1:20" s="16" customFormat="1" ht="17.25" customHeight="1" x14ac:dyDescent="0.2">
      <c r="A22" s="18">
        <v>5</v>
      </c>
      <c r="B22" s="103" t="s">
        <v>523</v>
      </c>
      <c r="C22" s="103"/>
      <c r="D22" s="103"/>
      <c r="E22" s="103"/>
      <c r="F22" s="103"/>
      <c r="G22" s="103"/>
      <c r="H22" s="15"/>
      <c r="I22" s="15"/>
      <c r="J22" s="15"/>
      <c r="K22" s="15"/>
      <c r="L22" s="15"/>
      <c r="M22" s="15"/>
      <c r="N22" s="69"/>
      <c r="O22" s="69"/>
      <c r="P22" s="69"/>
      <c r="Q22" s="69"/>
      <c r="R22" s="69"/>
      <c r="S22" s="69"/>
      <c r="T22" s="69"/>
    </row>
    <row r="23" spans="1:20" ht="17.25" customHeight="1" x14ac:dyDescent="0.25">
      <c r="A23" s="17"/>
      <c r="B23" s="102" t="s">
        <v>488</v>
      </c>
      <c r="C23" s="102"/>
      <c r="D23" s="102"/>
      <c r="E23" s="102"/>
      <c r="F23" s="102"/>
      <c r="G23" s="102"/>
    </row>
    <row r="24" spans="1:20" ht="17.25" customHeight="1" x14ac:dyDescent="0.25">
      <c r="A24" s="17"/>
      <c r="B24" s="102" t="s">
        <v>524</v>
      </c>
      <c r="C24" s="102"/>
      <c r="D24" s="102"/>
      <c r="E24" s="102"/>
      <c r="F24" s="102"/>
      <c r="G24" s="102"/>
    </row>
    <row r="25" spans="1:20" ht="17.25" customHeight="1" x14ac:dyDescent="0.25">
      <c r="A25" s="17"/>
      <c r="B25" s="102" t="s">
        <v>525</v>
      </c>
      <c r="C25" s="102"/>
      <c r="D25" s="102"/>
      <c r="E25" s="102"/>
      <c r="F25" s="102"/>
      <c r="G25" s="102"/>
    </row>
    <row r="26" spans="1:20" ht="17.25" customHeight="1" x14ac:dyDescent="0.25">
      <c r="A26" s="17"/>
      <c r="B26" s="102" t="s">
        <v>526</v>
      </c>
      <c r="C26" s="102"/>
      <c r="D26" s="102"/>
      <c r="E26" s="102"/>
      <c r="F26" s="102"/>
      <c r="G26" s="102"/>
    </row>
    <row r="27" spans="1:20" ht="17.25" customHeight="1" x14ac:dyDescent="0.25">
      <c r="A27" s="17"/>
      <c r="B27" s="102" t="s">
        <v>527</v>
      </c>
      <c r="C27" s="102"/>
      <c r="D27" s="102"/>
      <c r="E27" s="102"/>
      <c r="F27" s="102"/>
      <c r="G27" s="102"/>
    </row>
    <row r="28" spans="1:20" ht="17.25" customHeight="1" x14ac:dyDescent="0.25">
      <c r="A28" s="17"/>
      <c r="B28" s="102" t="s">
        <v>528</v>
      </c>
      <c r="C28" s="102"/>
      <c r="D28" s="102"/>
      <c r="E28" s="102"/>
      <c r="F28" s="102"/>
      <c r="G28" s="102"/>
    </row>
    <row r="29" spans="1:20" ht="17.25" customHeight="1" x14ac:dyDescent="0.25">
      <c r="A29" s="17"/>
      <c r="B29" s="102" t="s">
        <v>529</v>
      </c>
      <c r="C29" s="102"/>
      <c r="D29" s="102"/>
      <c r="E29" s="102"/>
      <c r="F29" s="102"/>
      <c r="G29" s="102"/>
    </row>
    <row r="30" spans="1:20" ht="17.25" customHeight="1" x14ac:dyDescent="0.25">
      <c r="A30" s="17"/>
      <c r="B30" s="102" t="s">
        <v>530</v>
      </c>
      <c r="C30" s="102"/>
      <c r="D30" s="102"/>
      <c r="E30" s="102"/>
      <c r="F30" s="102"/>
      <c r="G30" s="102"/>
    </row>
    <row r="31" spans="1:20" ht="17.25" customHeight="1" x14ac:dyDescent="0.25">
      <c r="A31" s="17"/>
      <c r="B31" s="102" t="s">
        <v>531</v>
      </c>
      <c r="C31" s="102"/>
      <c r="D31" s="102"/>
      <c r="E31" s="102"/>
      <c r="F31" s="102"/>
      <c r="G31" s="102"/>
    </row>
    <row r="32" spans="1:20" ht="17.25" customHeight="1" x14ac:dyDescent="0.25">
      <c r="A32" s="17"/>
      <c r="B32" s="102" t="s">
        <v>532</v>
      </c>
      <c r="C32" s="102"/>
      <c r="D32" s="102"/>
      <c r="E32" s="102"/>
      <c r="F32" s="102"/>
      <c r="G32" s="102"/>
    </row>
    <row r="33" spans="1:20" ht="17.25" customHeight="1" x14ac:dyDescent="0.25">
      <c r="A33" s="17"/>
      <c r="B33" s="102" t="s">
        <v>533</v>
      </c>
      <c r="C33" s="102"/>
      <c r="D33" s="102"/>
      <c r="E33" s="102"/>
      <c r="F33" s="102"/>
      <c r="G33" s="102"/>
    </row>
    <row r="34" spans="1:20" s="16" customFormat="1" ht="17.25" customHeight="1" x14ac:dyDescent="0.2">
      <c r="A34" s="18">
        <v>6</v>
      </c>
      <c r="B34" s="102" t="s">
        <v>534</v>
      </c>
      <c r="C34" s="102"/>
      <c r="D34" s="102"/>
      <c r="E34" s="102"/>
      <c r="F34" s="102"/>
      <c r="G34" s="102"/>
      <c r="H34" s="15"/>
      <c r="I34" s="15"/>
      <c r="J34" s="15"/>
      <c r="K34" s="15"/>
      <c r="L34" s="15"/>
      <c r="M34" s="15"/>
      <c r="N34" s="69"/>
      <c r="O34" s="69"/>
      <c r="P34" s="69"/>
      <c r="Q34" s="69"/>
      <c r="R34" s="69"/>
      <c r="S34" s="69"/>
      <c r="T34" s="69"/>
    </row>
    <row r="35" spans="1:20" s="16" customFormat="1" ht="17.25" customHeight="1" x14ac:dyDescent="0.2">
      <c r="A35" s="18">
        <v>7</v>
      </c>
      <c r="B35" s="103" t="s">
        <v>536</v>
      </c>
      <c r="C35" s="103"/>
      <c r="D35" s="103"/>
      <c r="E35" s="103"/>
      <c r="F35" s="103"/>
      <c r="G35" s="103"/>
      <c r="H35" s="15"/>
      <c r="I35" s="15"/>
      <c r="J35" s="15"/>
      <c r="K35" s="15"/>
      <c r="L35" s="15"/>
      <c r="M35" s="15"/>
      <c r="N35" s="69"/>
      <c r="O35" s="69"/>
      <c r="P35" s="69"/>
      <c r="Q35" s="69"/>
      <c r="R35" s="69"/>
      <c r="S35" s="69"/>
      <c r="T35" s="69"/>
    </row>
    <row r="36" spans="1:20" s="16" customFormat="1" ht="17.25" customHeight="1" x14ac:dyDescent="0.2">
      <c r="A36" s="18"/>
      <c r="B36" s="102" t="s">
        <v>535</v>
      </c>
      <c r="C36" s="102"/>
      <c r="D36" s="102"/>
      <c r="E36" s="102"/>
      <c r="F36" s="102"/>
      <c r="G36" s="102"/>
      <c r="H36" s="15"/>
      <c r="I36" s="15"/>
      <c r="J36" s="15"/>
      <c r="K36" s="15"/>
      <c r="L36" s="15"/>
      <c r="M36" s="15"/>
      <c r="N36" s="69"/>
      <c r="O36" s="69"/>
      <c r="P36" s="69"/>
      <c r="Q36" s="69"/>
      <c r="R36" s="69"/>
      <c r="S36" s="69"/>
      <c r="T36" s="69"/>
    </row>
    <row r="37" spans="1:20" s="16" customFormat="1" ht="17.25" customHeight="1" x14ac:dyDescent="0.2">
      <c r="A37" s="18"/>
      <c r="B37" s="102" t="s">
        <v>490</v>
      </c>
      <c r="C37" s="102"/>
      <c r="D37" s="102"/>
      <c r="E37" s="102"/>
      <c r="F37" s="102"/>
      <c r="G37" s="102"/>
      <c r="H37" s="15"/>
      <c r="I37" s="15"/>
      <c r="J37" s="15"/>
      <c r="K37" s="15"/>
      <c r="L37" s="15"/>
      <c r="M37" s="15"/>
      <c r="N37" s="69"/>
      <c r="O37" s="69"/>
      <c r="P37" s="69"/>
      <c r="Q37" s="69"/>
      <c r="R37" s="69"/>
      <c r="S37" s="69"/>
      <c r="T37" s="69"/>
    </row>
    <row r="38" spans="1:20" s="16" customFormat="1" ht="17.25" customHeight="1" x14ac:dyDescent="0.2">
      <c r="A38" s="18"/>
      <c r="B38" s="102" t="s">
        <v>513</v>
      </c>
      <c r="C38" s="102"/>
      <c r="D38" s="102"/>
      <c r="E38" s="102"/>
      <c r="F38" s="102"/>
      <c r="G38" s="102"/>
      <c r="H38" s="15"/>
      <c r="I38" s="15"/>
      <c r="J38" s="15"/>
      <c r="K38" s="15"/>
      <c r="L38" s="15"/>
      <c r="M38" s="15"/>
      <c r="N38" s="69"/>
      <c r="O38" s="69"/>
      <c r="P38" s="69"/>
      <c r="Q38" s="69"/>
      <c r="R38" s="69"/>
      <c r="S38" s="69"/>
      <c r="T38" s="69"/>
    </row>
    <row r="39" spans="1:20" s="16" customFormat="1" ht="17.25" customHeight="1" x14ac:dyDescent="0.2">
      <c r="A39" s="18"/>
      <c r="B39" s="102" t="s">
        <v>514</v>
      </c>
      <c r="C39" s="102"/>
      <c r="D39" s="102"/>
      <c r="E39" s="102"/>
      <c r="F39" s="102"/>
      <c r="G39" s="102"/>
      <c r="H39" s="15"/>
      <c r="I39" s="15"/>
      <c r="J39" s="15"/>
      <c r="K39" s="15"/>
      <c r="L39" s="15"/>
      <c r="M39" s="15"/>
      <c r="N39" s="69"/>
      <c r="O39" s="69"/>
      <c r="P39" s="69"/>
      <c r="Q39" s="69"/>
      <c r="R39" s="69"/>
      <c r="S39" s="69"/>
      <c r="T39" s="69"/>
    </row>
    <row r="40" spans="1:20" s="16" customFormat="1" ht="17.25" customHeight="1" x14ac:dyDescent="0.2">
      <c r="A40" s="18"/>
      <c r="B40" s="102" t="s">
        <v>515</v>
      </c>
      <c r="C40" s="102"/>
      <c r="D40" s="102"/>
      <c r="E40" s="102"/>
      <c r="F40" s="102"/>
      <c r="G40" s="102"/>
      <c r="H40" s="15"/>
      <c r="I40" s="15"/>
      <c r="J40" s="15"/>
      <c r="K40" s="15"/>
      <c r="L40" s="15"/>
      <c r="M40" s="15"/>
      <c r="N40" s="69"/>
      <c r="O40" s="69"/>
      <c r="P40" s="69"/>
      <c r="Q40" s="69"/>
      <c r="R40" s="69"/>
      <c r="S40" s="69"/>
      <c r="T40" s="69"/>
    </row>
    <row r="41" spans="1:20" s="16" customFormat="1" ht="17.25" customHeight="1" x14ac:dyDescent="0.2">
      <c r="A41" s="18">
        <v>8</v>
      </c>
      <c r="B41" s="103" t="s">
        <v>537</v>
      </c>
      <c r="C41" s="103"/>
      <c r="D41" s="103"/>
      <c r="E41" s="103"/>
      <c r="F41" s="103"/>
      <c r="G41" s="103"/>
      <c r="H41" s="15"/>
      <c r="I41" s="15"/>
      <c r="J41" s="15"/>
      <c r="K41" s="15"/>
      <c r="L41" s="15"/>
      <c r="M41" s="15"/>
      <c r="N41" s="69"/>
      <c r="O41" s="69"/>
      <c r="P41" s="69"/>
      <c r="Q41" s="69"/>
      <c r="R41" s="69"/>
      <c r="S41" s="69"/>
      <c r="T41" s="69"/>
    </row>
    <row r="42" spans="1:20" s="16" customFormat="1" ht="17.25" customHeight="1" x14ac:dyDescent="0.2">
      <c r="A42" s="18"/>
      <c r="B42" s="102" t="s">
        <v>490</v>
      </c>
      <c r="C42" s="102"/>
      <c r="D42" s="102"/>
      <c r="E42" s="102"/>
      <c r="F42" s="102"/>
      <c r="G42" s="102"/>
      <c r="H42" s="15"/>
      <c r="I42" s="15"/>
      <c r="J42" s="15"/>
      <c r="K42" s="15"/>
      <c r="L42" s="15"/>
      <c r="M42" s="15"/>
      <c r="N42" s="69"/>
      <c r="O42" s="69"/>
      <c r="P42" s="69"/>
      <c r="Q42" s="69"/>
      <c r="R42" s="69"/>
      <c r="S42" s="69"/>
      <c r="T42" s="69"/>
    </row>
    <row r="43" spans="1:20" s="16" customFormat="1" ht="17.25" customHeight="1" x14ac:dyDescent="0.2">
      <c r="A43" s="18"/>
      <c r="B43" s="102" t="s">
        <v>513</v>
      </c>
      <c r="C43" s="102"/>
      <c r="D43" s="102"/>
      <c r="E43" s="102"/>
      <c r="F43" s="102"/>
      <c r="G43" s="102"/>
      <c r="H43" s="15"/>
      <c r="I43" s="15"/>
      <c r="J43" s="15"/>
      <c r="K43" s="15"/>
      <c r="L43" s="15"/>
      <c r="M43" s="15"/>
      <c r="N43" s="69"/>
      <c r="O43" s="69"/>
      <c r="P43" s="69"/>
      <c r="Q43" s="69"/>
      <c r="R43" s="69"/>
      <c r="S43" s="69"/>
      <c r="T43" s="69"/>
    </row>
    <row r="44" spans="1:20" s="16" customFormat="1" ht="17.25" customHeight="1" x14ac:dyDescent="0.2">
      <c r="A44" s="18"/>
      <c r="B44" s="102" t="s">
        <v>514</v>
      </c>
      <c r="C44" s="102"/>
      <c r="D44" s="102"/>
      <c r="E44" s="102"/>
      <c r="F44" s="102"/>
      <c r="G44" s="102"/>
      <c r="H44" s="15"/>
      <c r="I44" s="15"/>
      <c r="J44" s="15"/>
      <c r="K44" s="15"/>
      <c r="L44" s="15"/>
      <c r="M44" s="15"/>
      <c r="N44" s="69"/>
      <c r="O44" s="69"/>
      <c r="P44" s="69"/>
      <c r="Q44" s="69"/>
      <c r="R44" s="69"/>
      <c r="S44" s="69"/>
      <c r="T44" s="69"/>
    </row>
    <row r="45" spans="1:20" s="16" customFormat="1" ht="17.25" customHeight="1" x14ac:dyDescent="0.2">
      <c r="A45" s="18"/>
      <c r="B45" s="102" t="s">
        <v>515</v>
      </c>
      <c r="C45" s="102"/>
      <c r="D45" s="102"/>
      <c r="E45" s="102"/>
      <c r="F45" s="102"/>
      <c r="G45" s="102"/>
      <c r="H45" s="15"/>
      <c r="I45" s="15"/>
      <c r="J45" s="15"/>
      <c r="K45" s="15"/>
      <c r="L45" s="15"/>
      <c r="M45" s="15"/>
      <c r="N45" s="69"/>
      <c r="O45" s="69"/>
      <c r="P45" s="69"/>
      <c r="Q45" s="69"/>
      <c r="R45" s="69"/>
      <c r="S45" s="69"/>
      <c r="T45" s="69"/>
    </row>
    <row r="46" spans="1:20" s="16" customFormat="1" ht="17.25" customHeight="1" x14ac:dyDescent="0.2">
      <c r="A46" s="18">
        <v>9</v>
      </c>
      <c r="B46" s="103" t="s">
        <v>538</v>
      </c>
      <c r="C46" s="103"/>
      <c r="D46" s="103"/>
      <c r="E46" s="103"/>
      <c r="F46" s="103"/>
      <c r="G46" s="103"/>
      <c r="H46" s="15"/>
      <c r="I46" s="15"/>
      <c r="J46" s="15"/>
      <c r="K46" s="15"/>
      <c r="L46" s="15"/>
      <c r="M46" s="15"/>
      <c r="N46" s="69"/>
      <c r="O46" s="69"/>
      <c r="P46" s="69"/>
      <c r="Q46" s="69"/>
      <c r="R46" s="69"/>
      <c r="S46" s="69"/>
      <c r="T46" s="69"/>
    </row>
    <row r="47" spans="1:20" ht="17.25" customHeight="1" x14ac:dyDescent="0.25">
      <c r="A47" s="17"/>
      <c r="B47" s="102" t="s">
        <v>540</v>
      </c>
      <c r="C47" s="102"/>
      <c r="D47" s="102"/>
      <c r="E47" s="102"/>
      <c r="F47" s="102"/>
      <c r="G47" s="102"/>
    </row>
    <row r="48" spans="1:20" ht="17.25" customHeight="1" x14ac:dyDescent="0.25">
      <c r="A48" s="17"/>
      <c r="B48" s="102" t="s">
        <v>541</v>
      </c>
      <c r="C48" s="102"/>
      <c r="D48" s="102"/>
      <c r="E48" s="102"/>
      <c r="F48" s="102"/>
      <c r="G48" s="102"/>
    </row>
    <row r="49" spans="1:20" ht="17.25" customHeight="1" x14ac:dyDescent="0.25">
      <c r="A49" s="17"/>
      <c r="B49" s="102" t="s">
        <v>542</v>
      </c>
      <c r="C49" s="102"/>
      <c r="D49" s="102"/>
      <c r="E49" s="102"/>
      <c r="F49" s="102"/>
      <c r="G49" s="102"/>
    </row>
    <row r="50" spans="1:20" ht="17.25" customHeight="1" x14ac:dyDescent="0.25">
      <c r="A50" s="17"/>
      <c r="B50" s="102" t="s">
        <v>543</v>
      </c>
      <c r="C50" s="102"/>
      <c r="D50" s="102"/>
      <c r="E50" s="102"/>
      <c r="F50" s="102"/>
      <c r="G50" s="102"/>
    </row>
    <row r="51" spans="1:20" ht="17.25" customHeight="1" x14ac:dyDescent="0.25">
      <c r="A51" s="17"/>
      <c r="B51" s="102" t="s">
        <v>544</v>
      </c>
      <c r="C51" s="102"/>
      <c r="D51" s="102"/>
      <c r="E51" s="102"/>
      <c r="F51" s="102"/>
      <c r="G51" s="102"/>
    </row>
    <row r="52" spans="1:20" ht="17.25" customHeight="1" x14ac:dyDescent="0.25">
      <c r="A52" s="17"/>
      <c r="B52" s="102" t="s">
        <v>545</v>
      </c>
      <c r="C52" s="102"/>
      <c r="D52" s="102"/>
      <c r="E52" s="102"/>
      <c r="F52" s="102"/>
      <c r="G52" s="102"/>
    </row>
    <row r="53" spans="1:20" ht="17.25" customHeight="1" x14ac:dyDescent="0.25">
      <c r="A53" s="17"/>
      <c r="B53" s="102" t="s">
        <v>546</v>
      </c>
      <c r="C53" s="102"/>
      <c r="D53" s="102"/>
      <c r="E53" s="102"/>
      <c r="F53" s="102"/>
      <c r="G53" s="102"/>
    </row>
    <row r="54" spans="1:20" s="16" customFormat="1" ht="17.25" customHeight="1" x14ac:dyDescent="0.2">
      <c r="A54" s="18">
        <v>10</v>
      </c>
      <c r="B54" s="103" t="s">
        <v>548</v>
      </c>
      <c r="C54" s="103"/>
      <c r="D54" s="103"/>
      <c r="E54" s="103"/>
      <c r="F54" s="103"/>
      <c r="G54" s="103"/>
      <c r="H54" s="15"/>
      <c r="I54" s="15"/>
      <c r="J54" s="15"/>
      <c r="K54" s="15"/>
      <c r="L54" s="15"/>
      <c r="M54" s="15"/>
      <c r="N54" s="69"/>
      <c r="O54" s="69"/>
      <c r="P54" s="69"/>
      <c r="Q54" s="69"/>
      <c r="R54" s="69"/>
      <c r="S54" s="69"/>
      <c r="T54" s="69"/>
    </row>
    <row r="55" spans="1:20" ht="17.25" customHeight="1" x14ac:dyDescent="0.25">
      <c r="A55" s="17"/>
      <c r="B55" s="102" t="s">
        <v>492</v>
      </c>
      <c r="C55" s="102"/>
      <c r="D55" s="102"/>
      <c r="E55" s="102"/>
      <c r="F55" s="102"/>
      <c r="G55" s="102"/>
    </row>
    <row r="56" spans="1:20" ht="17.25" customHeight="1" x14ac:dyDescent="0.25">
      <c r="A56" s="17"/>
      <c r="B56" s="102" t="s">
        <v>547</v>
      </c>
      <c r="C56" s="102"/>
      <c r="D56" s="102"/>
      <c r="E56" s="102"/>
      <c r="F56" s="102"/>
      <c r="G56" s="102"/>
    </row>
    <row r="57" spans="1:20" s="16" customFormat="1" ht="17.25" customHeight="1" x14ac:dyDescent="0.2">
      <c r="A57" s="18">
        <v>11</v>
      </c>
      <c r="B57" s="103" t="s">
        <v>551</v>
      </c>
      <c r="C57" s="103"/>
      <c r="D57" s="103"/>
      <c r="E57" s="103"/>
      <c r="F57" s="103"/>
      <c r="G57" s="103"/>
      <c r="H57" s="15"/>
      <c r="I57" s="15"/>
      <c r="J57" s="15"/>
      <c r="K57" s="15"/>
      <c r="L57" s="15"/>
      <c r="M57" s="15"/>
      <c r="N57" s="69"/>
      <c r="O57" s="69"/>
      <c r="P57" s="69"/>
      <c r="Q57" s="69"/>
      <c r="R57" s="69"/>
      <c r="S57" s="69"/>
      <c r="T57" s="69"/>
    </row>
    <row r="58" spans="1:20" s="16" customFormat="1" ht="17.25" customHeight="1" x14ac:dyDescent="0.2">
      <c r="A58" s="18"/>
      <c r="B58" s="104" t="s">
        <v>549</v>
      </c>
      <c r="C58" s="104"/>
      <c r="D58" s="104"/>
      <c r="E58" s="104"/>
      <c r="F58" s="104"/>
      <c r="G58" s="104"/>
      <c r="H58" s="15"/>
      <c r="I58" s="15"/>
      <c r="J58" s="15"/>
      <c r="K58" s="15"/>
      <c r="L58" s="15"/>
      <c r="M58" s="15"/>
      <c r="N58" s="69"/>
      <c r="O58" s="69"/>
      <c r="P58" s="69"/>
      <c r="Q58" s="69"/>
      <c r="R58" s="69"/>
      <c r="S58" s="69"/>
      <c r="T58" s="69"/>
    </row>
    <row r="59" spans="1:20" s="16" customFormat="1" ht="17.25" customHeight="1" x14ac:dyDescent="0.2">
      <c r="A59" s="18"/>
      <c r="B59" s="104" t="s">
        <v>493</v>
      </c>
      <c r="C59" s="104"/>
      <c r="D59" s="104"/>
      <c r="E59" s="104"/>
      <c r="F59" s="104"/>
      <c r="G59" s="104"/>
      <c r="H59" s="15"/>
      <c r="I59" s="15"/>
      <c r="J59" s="15"/>
      <c r="K59" s="15"/>
      <c r="L59" s="15"/>
      <c r="M59" s="15"/>
      <c r="N59" s="69"/>
      <c r="O59" s="69"/>
      <c r="P59" s="69"/>
      <c r="Q59" s="69"/>
      <c r="R59" s="69"/>
      <c r="S59" s="69"/>
      <c r="T59" s="69"/>
    </row>
    <row r="60" spans="1:20" s="16" customFormat="1" ht="17.25" customHeight="1" x14ac:dyDescent="0.2">
      <c r="A60" s="18"/>
      <c r="B60" s="104" t="s">
        <v>550</v>
      </c>
      <c r="C60" s="104"/>
      <c r="D60" s="104"/>
      <c r="E60" s="104"/>
      <c r="F60" s="104"/>
      <c r="G60" s="104"/>
      <c r="H60" s="15"/>
      <c r="I60" s="15"/>
      <c r="J60" s="15"/>
      <c r="K60" s="15"/>
      <c r="L60" s="15"/>
      <c r="M60" s="15"/>
      <c r="N60" s="69"/>
      <c r="O60" s="69"/>
      <c r="P60" s="69"/>
      <c r="Q60" s="69"/>
      <c r="R60" s="69"/>
      <c r="S60" s="69"/>
      <c r="T60" s="69"/>
    </row>
    <row r="61" spans="1:20" s="16" customFormat="1" ht="17.25" customHeight="1" x14ac:dyDescent="0.2">
      <c r="A61" s="18">
        <v>12</v>
      </c>
      <c r="B61" s="102" t="s">
        <v>552</v>
      </c>
      <c r="C61" s="102"/>
      <c r="D61" s="102"/>
      <c r="E61" s="102"/>
      <c r="F61" s="102"/>
      <c r="G61" s="102"/>
      <c r="H61" s="15"/>
      <c r="I61" s="15"/>
      <c r="J61" s="15"/>
      <c r="K61" s="15"/>
      <c r="L61" s="15"/>
      <c r="M61" s="15"/>
      <c r="N61" s="69"/>
      <c r="O61" s="69"/>
      <c r="P61" s="69"/>
      <c r="Q61" s="69"/>
      <c r="R61" s="69"/>
      <c r="S61" s="69"/>
      <c r="T61" s="69"/>
    </row>
    <row r="62" spans="1:20" s="16" customFormat="1" ht="17.25" customHeight="1" x14ac:dyDescent="0.2">
      <c r="A62" s="18">
        <v>13</v>
      </c>
      <c r="B62" s="102" t="s">
        <v>552</v>
      </c>
      <c r="C62" s="102"/>
      <c r="D62" s="102"/>
      <c r="E62" s="102"/>
      <c r="F62" s="102"/>
      <c r="G62" s="102"/>
      <c r="H62" s="15"/>
      <c r="I62" s="15"/>
      <c r="J62" s="15"/>
      <c r="K62" s="15"/>
      <c r="L62" s="15"/>
      <c r="M62" s="15"/>
      <c r="N62" s="69"/>
      <c r="O62" s="69"/>
      <c r="P62" s="69"/>
      <c r="Q62" s="69"/>
      <c r="R62" s="69"/>
      <c r="S62" s="69"/>
      <c r="T62" s="69"/>
    </row>
    <row r="63" spans="1:20" s="16" customFormat="1" ht="17.25" customHeight="1" x14ac:dyDescent="0.2">
      <c r="A63" s="18">
        <v>14</v>
      </c>
      <c r="B63" s="102" t="s">
        <v>552</v>
      </c>
      <c r="C63" s="102"/>
      <c r="D63" s="102"/>
      <c r="E63" s="102"/>
      <c r="F63" s="102"/>
      <c r="G63" s="102"/>
      <c r="H63" s="15"/>
      <c r="I63" s="15"/>
      <c r="J63" s="15"/>
      <c r="K63" s="15"/>
      <c r="L63" s="15"/>
      <c r="M63" s="15"/>
      <c r="N63" s="69"/>
      <c r="O63" s="69"/>
      <c r="P63" s="69"/>
      <c r="Q63" s="69"/>
      <c r="R63" s="69"/>
      <c r="S63" s="69"/>
      <c r="T63" s="69"/>
    </row>
    <row r="64" spans="1:20" s="16" customFormat="1" ht="17.25" customHeight="1" x14ac:dyDescent="0.2">
      <c r="A64" s="18">
        <v>15</v>
      </c>
      <c r="B64" s="102" t="s">
        <v>552</v>
      </c>
      <c r="C64" s="102"/>
      <c r="D64" s="102"/>
      <c r="E64" s="102"/>
      <c r="F64" s="102"/>
      <c r="G64" s="102"/>
      <c r="H64" s="15"/>
      <c r="I64" s="15"/>
      <c r="J64" s="15"/>
      <c r="K64" s="15"/>
      <c r="L64" s="15"/>
      <c r="M64" s="15"/>
      <c r="N64" s="69"/>
      <c r="O64" s="69"/>
      <c r="P64" s="69"/>
      <c r="Q64" s="69"/>
      <c r="R64" s="69"/>
      <c r="S64" s="69"/>
      <c r="T64" s="69"/>
    </row>
    <row r="65" spans="1:20" s="16" customFormat="1" ht="17.25" customHeight="1" x14ac:dyDescent="0.2">
      <c r="A65" s="18">
        <v>16</v>
      </c>
      <c r="B65" s="103" t="s">
        <v>568</v>
      </c>
      <c r="C65" s="103"/>
      <c r="D65" s="103"/>
      <c r="E65" s="103"/>
      <c r="F65" s="103"/>
      <c r="G65" s="103"/>
      <c r="H65" s="15"/>
      <c r="I65" s="15"/>
      <c r="J65" s="15"/>
      <c r="K65" s="15"/>
      <c r="L65" s="15"/>
      <c r="M65" s="15"/>
      <c r="N65" s="69"/>
      <c r="O65" s="69"/>
      <c r="P65" s="69"/>
      <c r="Q65" s="69"/>
      <c r="R65" s="69"/>
      <c r="S65" s="69"/>
      <c r="T65" s="69"/>
    </row>
    <row r="66" spans="1:20" s="16" customFormat="1" ht="17.25" customHeight="1" x14ac:dyDescent="0.2">
      <c r="A66" s="18"/>
      <c r="B66" s="102">
        <v>5</v>
      </c>
      <c r="C66" s="102"/>
      <c r="D66" s="102"/>
      <c r="E66" s="102"/>
      <c r="F66" s="102"/>
      <c r="G66" s="102"/>
      <c r="H66" s="15"/>
      <c r="I66" s="15"/>
      <c r="J66" s="15"/>
      <c r="K66" s="15"/>
      <c r="L66" s="15"/>
      <c r="M66" s="15"/>
      <c r="N66" s="69"/>
      <c r="O66" s="69"/>
      <c r="P66" s="69"/>
      <c r="Q66" s="69"/>
      <c r="R66" s="69"/>
      <c r="S66" s="69"/>
      <c r="T66" s="69"/>
    </row>
    <row r="67" spans="1:20" s="16" customFormat="1" ht="17.25" customHeight="1" x14ac:dyDescent="0.2">
      <c r="A67" s="18"/>
      <c r="B67" s="102">
        <v>6</v>
      </c>
      <c r="C67" s="102"/>
      <c r="D67" s="102"/>
      <c r="E67" s="102"/>
      <c r="F67" s="102"/>
      <c r="G67" s="102"/>
      <c r="H67" s="15"/>
      <c r="I67" s="15"/>
      <c r="J67" s="15"/>
      <c r="K67" s="15"/>
      <c r="L67" s="15"/>
      <c r="M67" s="15"/>
      <c r="N67" s="69"/>
      <c r="O67" s="69"/>
      <c r="P67" s="69"/>
      <c r="Q67" s="69"/>
      <c r="R67" s="69"/>
      <c r="S67" s="69"/>
      <c r="T67" s="69"/>
    </row>
    <row r="68" spans="1:20" s="16" customFormat="1" ht="17.25" customHeight="1" x14ac:dyDescent="0.2">
      <c r="A68" s="18"/>
      <c r="B68" s="102">
        <v>7</v>
      </c>
      <c r="C68" s="102"/>
      <c r="D68" s="102"/>
      <c r="E68" s="102"/>
      <c r="F68" s="102"/>
      <c r="G68" s="102"/>
      <c r="H68" s="15"/>
      <c r="I68" s="15"/>
      <c r="J68" s="15"/>
      <c r="K68" s="15"/>
      <c r="L68" s="15"/>
      <c r="M68" s="15"/>
      <c r="N68" s="69"/>
      <c r="O68" s="69"/>
      <c r="P68" s="69"/>
      <c r="Q68" s="69"/>
      <c r="R68" s="69"/>
      <c r="S68" s="69"/>
      <c r="T68" s="69"/>
    </row>
    <row r="69" spans="1:20" s="16" customFormat="1" ht="17.25" customHeight="1" x14ac:dyDescent="0.2">
      <c r="A69" s="18">
        <v>17</v>
      </c>
      <c r="B69" s="102" t="s">
        <v>552</v>
      </c>
      <c r="C69" s="102"/>
      <c r="D69" s="102"/>
      <c r="E69" s="102"/>
      <c r="F69" s="102"/>
      <c r="G69" s="102"/>
      <c r="H69" s="15"/>
      <c r="I69" s="15"/>
      <c r="J69" s="15"/>
      <c r="K69" s="15"/>
      <c r="L69" s="15"/>
      <c r="M69" s="15"/>
      <c r="N69" s="69"/>
      <c r="O69" s="69"/>
      <c r="P69" s="69"/>
      <c r="Q69" s="69"/>
      <c r="R69" s="69"/>
      <c r="S69" s="69"/>
      <c r="T69" s="69"/>
    </row>
    <row r="70" spans="1:20" s="16" customFormat="1" ht="17.25" customHeight="1" x14ac:dyDescent="0.2">
      <c r="A70" s="18">
        <v>18</v>
      </c>
      <c r="B70" s="102" t="s">
        <v>552</v>
      </c>
      <c r="C70" s="102"/>
      <c r="D70" s="102"/>
      <c r="E70" s="102"/>
      <c r="F70" s="102"/>
      <c r="G70" s="102"/>
      <c r="H70" s="15"/>
      <c r="I70" s="15"/>
      <c r="J70" s="15"/>
      <c r="K70" s="15"/>
      <c r="L70" s="15"/>
      <c r="M70" s="15"/>
      <c r="N70" s="69"/>
      <c r="O70" s="69"/>
      <c r="P70" s="69"/>
      <c r="Q70" s="69"/>
      <c r="R70" s="69"/>
      <c r="S70" s="69"/>
      <c r="T70" s="69"/>
    </row>
  </sheetData>
  <mergeCells count="66">
    <mergeCell ref="B70:G70"/>
    <mergeCell ref="B65:G65"/>
    <mergeCell ref="B66:G66"/>
    <mergeCell ref="B67:G67"/>
    <mergeCell ref="B68:G68"/>
    <mergeCell ref="B69:G69"/>
    <mergeCell ref="B60:G60"/>
    <mergeCell ref="B61:G61"/>
    <mergeCell ref="B62:G62"/>
    <mergeCell ref="B63:G63"/>
    <mergeCell ref="B64:G64"/>
    <mergeCell ref="B55:G55"/>
    <mergeCell ref="B56:G56"/>
    <mergeCell ref="B57:G57"/>
    <mergeCell ref="B58:G58"/>
    <mergeCell ref="B59:G59"/>
    <mergeCell ref="B50:G50"/>
    <mergeCell ref="B51:G51"/>
    <mergeCell ref="B53:G53"/>
    <mergeCell ref="B52:G52"/>
    <mergeCell ref="B54:G54"/>
    <mergeCell ref="B45:G45"/>
    <mergeCell ref="B46:G46"/>
    <mergeCell ref="B47:G47"/>
    <mergeCell ref="B48:G48"/>
    <mergeCell ref="B49:G49"/>
    <mergeCell ref="B40:G40"/>
    <mergeCell ref="B41:G41"/>
    <mergeCell ref="B42:G42"/>
    <mergeCell ref="B43:G43"/>
    <mergeCell ref="B44:G44"/>
    <mergeCell ref="B35:G35"/>
    <mergeCell ref="B36:G36"/>
    <mergeCell ref="B37:G37"/>
    <mergeCell ref="B38:G38"/>
    <mergeCell ref="B39:G39"/>
    <mergeCell ref="B30:G30"/>
    <mergeCell ref="B31:G31"/>
    <mergeCell ref="B32:G32"/>
    <mergeCell ref="B33:G33"/>
    <mergeCell ref="B34:G34"/>
    <mergeCell ref="B25:G25"/>
    <mergeCell ref="B26:G26"/>
    <mergeCell ref="B27:G27"/>
    <mergeCell ref="B28:G28"/>
    <mergeCell ref="B29:G29"/>
    <mergeCell ref="B20:G20"/>
    <mergeCell ref="B21:G21"/>
    <mergeCell ref="B22:G22"/>
    <mergeCell ref="B23:G23"/>
    <mergeCell ref="B24:G24"/>
    <mergeCell ref="B15:G15"/>
    <mergeCell ref="B16:G16"/>
    <mergeCell ref="B17:G17"/>
    <mergeCell ref="B18:G18"/>
    <mergeCell ref="B19:G19"/>
    <mergeCell ref="B10:G10"/>
    <mergeCell ref="B11:G11"/>
    <mergeCell ref="B12:G12"/>
    <mergeCell ref="B13:G13"/>
    <mergeCell ref="B14:G14"/>
    <mergeCell ref="A1:T1"/>
    <mergeCell ref="A2:T2"/>
    <mergeCell ref="B7:G7"/>
    <mergeCell ref="B8:G8"/>
    <mergeCell ref="B9:G9"/>
  </mergeCells>
  <pageMargins left="0.51181102362204722" right="0.31496062992125984" top="0.55118110236220474" bottom="0.35433070866141736" header="0.31496062992125984" footer="0.31496062992125984"/>
  <pageSetup paperSize="9" scale="44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1B668D-619F-4023-9C18-61AD22195D25}"/>
</file>

<file path=customXml/itemProps2.xml><?xml version="1.0" encoding="utf-8"?>
<ds:datastoreItem xmlns:ds="http://schemas.openxmlformats.org/officeDocument/2006/customXml" ds:itemID="{7EC9C371-9B5B-4098-9B97-A5B28753BE05}"/>
</file>

<file path=customXml/itemProps3.xml><?xml version="1.0" encoding="utf-8"?>
<ds:datastoreItem xmlns:ds="http://schemas.openxmlformats.org/officeDocument/2006/customXml" ds:itemID="{1AB06558-BA6C-452F-8B95-B644D25CFE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dự kiến thẻ 2022 dành cho SYT</vt:lpstr>
      <vt:lpstr>biểu mẫu dành cho các cơ sở</vt:lpstr>
      <vt:lpstr>'dự kiến thẻ 2022 dành cho SYT'!Print_Titles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Hanh</dc:creator>
  <cp:lastModifiedBy>Phòng Nghiệp Vụ</cp:lastModifiedBy>
  <cp:lastPrinted>2021-10-11T01:08:41Z</cp:lastPrinted>
  <dcterms:created xsi:type="dcterms:W3CDTF">2020-12-18T12:46:51Z</dcterms:created>
  <dcterms:modified xsi:type="dcterms:W3CDTF">2021-10-11T01:08:45Z</dcterms:modified>
</cp:coreProperties>
</file>